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2022年工作\44.华商集团及下属7家子公司\"/>
    </mc:Choice>
  </mc:AlternateContent>
  <xr:revisionPtr revIDLastSave="0" documentId="8_{3CAF8672-3069-473B-AB35-B279BB3B2895}" xr6:coauthVersionLast="47" xr6:coauthVersionMax="47" xr10:uidLastSave="{00000000-0000-0000-0000-000000000000}"/>
  <bookViews>
    <workbookView xWindow="-108" yWindow="-108" windowWidth="30936" windowHeight="16776" tabRatio="788" xr2:uid="{00000000-000D-0000-FFFF-FFFF00000000}"/>
  </bookViews>
  <sheets>
    <sheet name="电子设备（华商传媒集团）" sheetId="1" r:id="rId1"/>
    <sheet name="电子设备 (陕西黄马甲)" sheetId="2" r:id="rId2"/>
    <sheet name="电子设备 (沈阳黄马甲) " sheetId="3" r:id="rId3"/>
    <sheet name="电子设备 (华商数码)" sheetId="4" r:id="rId4"/>
    <sheet name="电子设备 (华商会展) " sheetId="5" r:id="rId5"/>
    <sheet name="电子设备 (华商卓越)" sheetId="6" r:id="rId6"/>
    <sheet name="电子设备 (华商网络传媒)" sheetId="7" r:id="rId7"/>
    <sheet name="电子设备 (华商广告)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5" i="6" l="1"/>
  <c r="I25" i="6"/>
  <c r="L23" i="6"/>
  <c r="L25" i="6" s="1"/>
  <c r="K23" i="6"/>
  <c r="J23" i="6"/>
  <c r="J25" i="6" s="1"/>
  <c r="I23" i="6"/>
  <c r="E23" i="6"/>
  <c r="L70" i="5"/>
  <c r="L72" i="5" s="1"/>
  <c r="K70" i="5"/>
  <c r="K72" i="5" s="1"/>
  <c r="J70" i="5"/>
  <c r="J72" i="5" s="1"/>
  <c r="I70" i="5"/>
  <c r="I72" i="5" s="1"/>
  <c r="E7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D4" authorId="0" shapeId="0" xr:uid="{C273D827-C0CE-40DC-9045-9A5581E6DB4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G4" authorId="0" shapeId="0" xr:uid="{B0C9BE3D-DEA6-477C-9605-7C6A1670A6D6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H4" authorId="0" shapeId="0" xr:uid="{5DC1F655-2920-4FFC-9272-ED3191A7859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D4" authorId="0" shapeId="0" xr:uid="{F6EB08FE-61EB-4351-9720-737BE1F83025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G4" authorId="0" shapeId="0" xr:uid="{DBF70B7D-2596-481C-906C-2B4A03B6A342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H4" authorId="0" shapeId="0" xr:uid="{95E94CB2-6EFE-4C1D-8904-B9D517783904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D4" authorId="0" shapeId="0" xr:uid="{786A9713-6A33-425E-803E-6F48FD164149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G4" authorId="0" shapeId="0" xr:uid="{79F9AC59-424B-4CFC-B231-C947DC9EC18E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H4" authorId="0" shapeId="0" xr:uid="{4D11172B-60B5-4BC9-BF5D-3AAD2052D508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D4" authorId="0" shapeId="0" xr:uid="{F4E38B0C-1CCC-426D-A941-86BBEF43EC2B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G4" authorId="0" shapeId="0" xr:uid="{3B8C2D5A-4CB8-4569-A873-44E842E16E0C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H4" authorId="0" shapeId="0" xr:uid="{6EDFFE56-1EC6-42ED-A1B7-A2900D6F38B4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D4" authorId="0" shapeId="0" xr:uid="{4C6CDFC0-C4D2-497C-B14F-D645312A61CC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G4" authorId="0" shapeId="0" xr:uid="{4640A646-23D0-4F94-B6C0-56C36E08E268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H4" authorId="0" shapeId="0" xr:uid="{CE8DBDA4-5442-4810-AB0C-6DEFC898EBAC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D4" authorId="0" shapeId="0" xr:uid="{11771625-9CFE-48B7-8135-9D82C0225681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G4" authorId="0" shapeId="0" xr:uid="{2375432F-73C2-4F6C-8DFB-0F04E82E8FF0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H4" authorId="0" shapeId="0" xr:uid="{19C132B0-7EE0-4C2B-9222-A3AB98F754CC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D4" authorId="0" shapeId="0" xr:uid="{FE5B1D96-A52E-402C-8A26-EEC78FDB3DAE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G4" authorId="0" shapeId="0" xr:uid="{ECED415C-700D-4D35-B67F-C26512D53F5F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H4" authorId="0" shapeId="0" xr:uid="{812A5B99-43A8-4C83-AC1D-FD0E2CC49F53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微软用户</author>
  </authors>
  <commentList>
    <comment ref="D4" authorId="0" shapeId="0" xr:uid="{FC57F131-61BC-4B97-B2BA-FCA5026E6AA6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填写全称</t>
        </r>
      </text>
    </comment>
    <comment ref="G4" authorId="0" shapeId="0" xr:uid="{037D588C-CDED-4646-8357-A1FB6B3D9CDF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  <comment ref="H4" authorId="0" shapeId="0" xr:uid="{B863F6F9-66B1-4911-BC80-5338CD2DE191}">
      <text>
        <r>
          <rPr>
            <b/>
            <sz val="9"/>
            <rFont val="宋体"/>
            <family val="3"/>
            <charset val="134"/>
          </rPr>
          <t>ZXDH:</t>
        </r>
        <r>
          <rPr>
            <sz val="9"/>
            <rFont val="宋体"/>
            <family val="3"/>
            <charset val="134"/>
          </rPr>
          <t xml:space="preserve">
xxxx年xx月</t>
        </r>
      </text>
    </comment>
  </commentList>
</comments>
</file>

<file path=xl/sharedStrings.xml><?xml version="1.0" encoding="utf-8"?>
<sst xmlns="http://schemas.openxmlformats.org/spreadsheetml/2006/main" count="1712" uniqueCount="396">
  <si>
    <t>固定资产--电子设备及办公家具评估明细表</t>
  </si>
  <si>
    <t>表4-10-7</t>
  </si>
  <si>
    <t>产权持有单位名称：陕西华商传媒集团有限责任公司</t>
  </si>
  <si>
    <t xml:space="preserve">          评估基准日：2022年6月30日</t>
  </si>
  <si>
    <t>金额单位:人民币元</t>
  </si>
  <si>
    <t>序号</t>
  </si>
  <si>
    <t>设备名称</t>
  </si>
  <si>
    <t>规格型号</t>
  </si>
  <si>
    <t>生产厂家</t>
  </si>
  <si>
    <t>数量</t>
  </si>
  <si>
    <t>计量单位</t>
  </si>
  <si>
    <t>购置日期</t>
  </si>
  <si>
    <t>启用日期</t>
  </si>
  <si>
    <t>账面价值</t>
  </si>
  <si>
    <t>评估价值</t>
  </si>
  <si>
    <t>增值率%</t>
  </si>
  <si>
    <t>备  注</t>
  </si>
  <si>
    <t>原价</t>
  </si>
  <si>
    <t>净值</t>
  </si>
  <si>
    <t>原值</t>
  </si>
  <si>
    <t>会议系统（电视）</t>
  </si>
  <si>
    <t>个</t>
  </si>
  <si>
    <t>会议系统（功放机）</t>
  </si>
  <si>
    <t>会议系统（壁挂音箱）</t>
  </si>
  <si>
    <t>会议系统（充电箱）</t>
  </si>
  <si>
    <t>会议系统（锂电池）</t>
  </si>
  <si>
    <t>会议系统（无线数据采集器）</t>
  </si>
  <si>
    <t>会议系统（多功能无线会议系统主机</t>
  </si>
  <si>
    <t>会议系统（调音台）</t>
  </si>
  <si>
    <t>会议系统（8路电源时序器）</t>
  </si>
  <si>
    <t>会议系统（机柜）</t>
  </si>
  <si>
    <t>沙发系列</t>
  </si>
  <si>
    <t>主管台</t>
  </si>
  <si>
    <t>1500*750*750</t>
  </si>
  <si>
    <t>主管椅</t>
  </si>
  <si>
    <t>标准</t>
  </si>
  <si>
    <t>班前椅</t>
  </si>
  <si>
    <t>职员台</t>
  </si>
  <si>
    <t>职员椅</t>
  </si>
  <si>
    <t>保险柜</t>
  </si>
  <si>
    <t>飞利浦</t>
  </si>
  <si>
    <t>乒乓球台</t>
  </si>
  <si>
    <t>史密斯饮水机</t>
  </si>
  <si>
    <t>史密斯</t>
  </si>
  <si>
    <t>史密斯反渗透净水机</t>
  </si>
  <si>
    <t>龙台家具 书柜</t>
  </si>
  <si>
    <t>4382*442*2200</t>
  </si>
  <si>
    <t>龙台</t>
  </si>
  <si>
    <t>大班台</t>
  </si>
  <si>
    <t>2600*1200*750</t>
  </si>
  <si>
    <t>文件柜</t>
  </si>
  <si>
    <t>2800*400*2000</t>
  </si>
  <si>
    <t>大班椅</t>
  </si>
  <si>
    <t>把</t>
  </si>
  <si>
    <t>HP2055激光打印机</t>
  </si>
  <si>
    <t>惠普</t>
  </si>
  <si>
    <t>台</t>
  </si>
  <si>
    <t>苹果笔记本电脑2</t>
  </si>
  <si>
    <t>苹果</t>
  </si>
  <si>
    <t>联想笔记本电脑</t>
  </si>
  <si>
    <t>PF-053698</t>
  </si>
  <si>
    <t>联想</t>
  </si>
  <si>
    <t>PF-0C17836</t>
  </si>
  <si>
    <t>PF-02T2B1</t>
  </si>
  <si>
    <t>松下投影仪</t>
  </si>
  <si>
    <t>PT-UX11</t>
  </si>
  <si>
    <t>演播室LED聚光灯</t>
  </si>
  <si>
    <t>印卡机</t>
  </si>
  <si>
    <t>会议台</t>
  </si>
  <si>
    <t>张</t>
  </si>
  <si>
    <t>电子设备合计</t>
  </si>
  <si>
    <t>减：减值准备</t>
  </si>
  <si>
    <t>电子设备净额</t>
  </si>
  <si>
    <t>产权持有单位填表人：樊小明</t>
  </si>
  <si>
    <t>评估人员：杨琦、丁俊鹏、赵静</t>
  </si>
  <si>
    <t>新兰特房地产资产评估有限公司</t>
  </si>
  <si>
    <t>填表日期：2022年9月9日</t>
  </si>
  <si>
    <t>产权持有单位名称：陕西黄马甲快递有限公司</t>
  </si>
  <si>
    <t>单价</t>
  </si>
  <si>
    <t>数量/重量</t>
  </si>
  <si>
    <t>彩钢棚</t>
  </si>
  <si>
    <t>铁质</t>
  </si>
  <si>
    <t>吨</t>
  </si>
  <si>
    <t>本次申报的重量为企业暂估重量，实际重量以处置时所称重量为准。</t>
  </si>
  <si>
    <t>扫描枪</t>
  </si>
  <si>
    <t>摩托罗拉LS4278</t>
  </si>
  <si>
    <t>仓储笼</t>
  </si>
  <si>
    <t>铁质，1200*1000*890</t>
  </si>
  <si>
    <t>PDA</t>
  </si>
  <si>
    <t>智联天地N2</t>
  </si>
  <si>
    <t>皮带传输机</t>
  </si>
  <si>
    <t>8米</t>
  </si>
  <si>
    <t>10米</t>
  </si>
  <si>
    <t>90度转弯机</t>
  </si>
  <si>
    <t>90度</t>
  </si>
  <si>
    <t>15米皮带输送机</t>
  </si>
  <si>
    <t>15米</t>
  </si>
  <si>
    <t>斑马ZT210打印机</t>
  </si>
  <si>
    <t>ZT210</t>
  </si>
  <si>
    <t>HP激光打印机</t>
  </si>
  <si>
    <t>HP1108</t>
  </si>
  <si>
    <t>商用计算机</t>
  </si>
  <si>
    <t>DELL390DT</t>
  </si>
  <si>
    <t>THINKPAD笔记本电脑</t>
  </si>
  <si>
    <t>N2S000</t>
  </si>
  <si>
    <t>笔记本电脑</t>
  </si>
  <si>
    <t>Thinkpad</t>
  </si>
  <si>
    <t>产权持有单位填表人：郭冬辉</t>
  </si>
  <si>
    <r>
      <rPr>
        <b/>
        <sz val="10"/>
        <rFont val="宋体"/>
        <family val="3"/>
        <charset val="134"/>
      </rPr>
      <t>填表日期：</t>
    </r>
    <r>
      <rPr>
        <b/>
        <sz val="10"/>
        <rFont val="Times New Roman"/>
        <family val="1"/>
      </rPr>
      <t>2022</t>
    </r>
    <r>
      <rPr>
        <b/>
        <sz val="10"/>
        <rFont val="宋体"/>
        <family val="3"/>
        <charset val="134"/>
      </rPr>
      <t>年</t>
    </r>
    <r>
      <rPr>
        <b/>
        <sz val="10"/>
        <rFont val="Times New Roman"/>
        <family val="1"/>
      </rPr>
      <t>9</t>
    </r>
    <r>
      <rPr>
        <b/>
        <sz val="10"/>
        <rFont val="宋体"/>
        <family val="3"/>
        <charset val="134"/>
      </rPr>
      <t>月</t>
    </r>
    <r>
      <rPr>
        <b/>
        <sz val="10"/>
        <rFont val="Times New Roman"/>
        <family val="1"/>
      </rPr>
      <t>9</t>
    </r>
    <r>
      <rPr>
        <b/>
        <sz val="10"/>
        <rFont val="宋体"/>
        <family val="3"/>
        <charset val="134"/>
      </rPr>
      <t>日</t>
    </r>
  </si>
  <si>
    <t>产权持有单位名称：沈阳黄马甲快递有限公司</t>
  </si>
  <si>
    <t>产权持有单位名称：陕西华商数码信息有限公司</t>
  </si>
  <si>
    <t>晒版机1台</t>
  </si>
  <si>
    <t>天马1台</t>
  </si>
  <si>
    <t>喷射式汽水加热器</t>
  </si>
  <si>
    <t>TMP-25</t>
  </si>
  <si>
    <t>水温自动控制器</t>
  </si>
  <si>
    <t>TTW-25</t>
  </si>
  <si>
    <t>高智能换热机组</t>
  </si>
  <si>
    <t>SJZQ-N-0.056</t>
  </si>
  <si>
    <t>冷却塔1</t>
  </si>
  <si>
    <t>KLN-150</t>
  </si>
  <si>
    <t>冷却塔2</t>
  </si>
  <si>
    <t>低压断路器</t>
  </si>
  <si>
    <t>众业达公司M20NIR2000</t>
  </si>
  <si>
    <t>HP液晶显示器</t>
  </si>
  <si>
    <t>HP电脑主机</t>
  </si>
  <si>
    <t>HP电脑</t>
  </si>
  <si>
    <t>服务器及机柜、工作站</t>
  </si>
  <si>
    <t>液晶显示器</t>
  </si>
  <si>
    <t>HP商用电脑</t>
  </si>
  <si>
    <t>工作站</t>
  </si>
  <si>
    <t>一般电脑</t>
  </si>
  <si>
    <t>HP 液晶显示器</t>
  </si>
  <si>
    <t>路由器</t>
  </si>
  <si>
    <t>交换机2个</t>
  </si>
  <si>
    <t>交换机3个</t>
  </si>
  <si>
    <t>交换机4个</t>
  </si>
  <si>
    <t>格力空调</t>
  </si>
  <si>
    <t>KFR-26GW</t>
  </si>
  <si>
    <t>照相机</t>
  </si>
  <si>
    <t>佳能400D大套相机</t>
  </si>
  <si>
    <t>海尔电热水器</t>
  </si>
  <si>
    <t>JSQ32-QR(12T)</t>
  </si>
  <si>
    <t>保鲜柜</t>
  </si>
  <si>
    <t>广东星星冰箱</t>
  </si>
  <si>
    <t>四门双温</t>
  </si>
  <si>
    <t>六门双温</t>
  </si>
  <si>
    <t>班台</t>
  </si>
  <si>
    <t>1.8米</t>
  </si>
  <si>
    <t>2.2M</t>
  </si>
  <si>
    <t>压面机</t>
  </si>
  <si>
    <t>产权持有单位填表人：张艳</t>
  </si>
  <si>
    <t>产权持有单位名称：陕西华商国际会展有限公司</t>
    <phoneticPr fontId="15" type="noConversion"/>
  </si>
  <si>
    <t>HP打印机</t>
  </si>
  <si>
    <t>hp2015N</t>
  </si>
  <si>
    <t>CNC1T04360</t>
  </si>
  <si>
    <t>华商会展</t>
  </si>
  <si>
    <t>欧斯朗会议台</t>
  </si>
  <si>
    <t>3000W*1200D*750H-进口胡桃木</t>
  </si>
  <si>
    <t>更衣柜</t>
  </si>
  <si>
    <t>800W*600D*1800H-强力MFC耐火板</t>
  </si>
  <si>
    <t>套</t>
  </si>
  <si>
    <t>沙发3+1+1</t>
  </si>
  <si>
    <t>QA-4820</t>
  </si>
  <si>
    <t>VA1916W</t>
  </si>
  <si>
    <t>QXK084620359</t>
  </si>
  <si>
    <t>QXK084621923</t>
  </si>
  <si>
    <t>QXK084620363</t>
  </si>
  <si>
    <t>QXK084620354</t>
  </si>
  <si>
    <t>QXK084623639</t>
  </si>
  <si>
    <t>HPL1910(GS918AA)</t>
  </si>
  <si>
    <t>CNC811QW3V</t>
  </si>
  <si>
    <t>主机</t>
  </si>
  <si>
    <t>HP</t>
  </si>
  <si>
    <t>CNG0186LW3</t>
  </si>
  <si>
    <t>笔记本</t>
  </si>
  <si>
    <t>CNU0271MH9</t>
  </si>
  <si>
    <t>创维电视机</t>
  </si>
  <si>
    <t>42E60HR</t>
  </si>
  <si>
    <t>空调</t>
  </si>
  <si>
    <t>KFE-50GW</t>
  </si>
  <si>
    <t>HP 4431S</t>
  </si>
  <si>
    <t>CNU129438C</t>
  </si>
  <si>
    <t>五门书柜</t>
  </si>
  <si>
    <t>组</t>
  </si>
  <si>
    <t>惠普主机</t>
  </si>
  <si>
    <t>4CV2499VY9</t>
  </si>
  <si>
    <t>显示器</t>
  </si>
  <si>
    <t>方正19寸</t>
  </si>
  <si>
    <t>FDunder商祺T6620120E</t>
  </si>
  <si>
    <t>扫描仪</t>
  </si>
  <si>
    <t>C500</t>
  </si>
  <si>
    <t>影源科技T510</t>
  </si>
  <si>
    <t>金税盘、报税盘</t>
  </si>
  <si>
    <t>航天</t>
  </si>
  <si>
    <t>HPpro3340</t>
  </si>
  <si>
    <t>4CV3254CCV</t>
  </si>
  <si>
    <t>组装</t>
  </si>
  <si>
    <t>CN507M71003134604UL</t>
  </si>
  <si>
    <t>打印机</t>
  </si>
  <si>
    <t>HP1020</t>
  </si>
  <si>
    <t>HP主机</t>
  </si>
  <si>
    <t>HP3340</t>
  </si>
  <si>
    <t>4CV3254CTF</t>
  </si>
  <si>
    <t>电脑主机</t>
  </si>
  <si>
    <t>HP280G1M7</t>
  </si>
  <si>
    <t>4CV5476CJ0</t>
  </si>
  <si>
    <t>4CV5476CDX</t>
  </si>
  <si>
    <t>4CV5476CGZ</t>
  </si>
  <si>
    <t>4CV5476CBD</t>
  </si>
  <si>
    <t>4CV5476C8K</t>
  </si>
  <si>
    <t>4CV5476C42</t>
  </si>
  <si>
    <t>4CV5476CGY</t>
  </si>
  <si>
    <t>吸尘器</t>
  </si>
  <si>
    <t>飞利浦FG8656</t>
  </si>
  <si>
    <t>莱克V6-SPD502-1</t>
  </si>
  <si>
    <t>Epson打印机</t>
  </si>
  <si>
    <t>茶几</t>
  </si>
  <si>
    <t>办公桌</t>
  </si>
  <si>
    <t>2400*2200*760</t>
  </si>
  <si>
    <t>w2800*d400*h2000</t>
  </si>
  <si>
    <t>常规</t>
  </si>
  <si>
    <t>沙发</t>
  </si>
  <si>
    <t>长茶几</t>
  </si>
  <si>
    <t>w1200*d600*h450</t>
  </si>
  <si>
    <t>方茶几</t>
  </si>
  <si>
    <t>w600*d600*h450</t>
  </si>
  <si>
    <t>会议条台</t>
  </si>
  <si>
    <t>w1460*d500*h760</t>
  </si>
  <si>
    <t>会议椅</t>
  </si>
  <si>
    <t>w700e*d700*h500</t>
  </si>
  <si>
    <t>1600*750*760</t>
  </si>
  <si>
    <t>布网椅</t>
  </si>
  <si>
    <t>屏风卡位</t>
  </si>
  <si>
    <t>位</t>
  </si>
  <si>
    <t>1200*400*1200</t>
  </si>
  <si>
    <t>洽谈几</t>
  </si>
  <si>
    <t>独立办公位</t>
  </si>
  <si>
    <t>1600*800*760</t>
  </si>
  <si>
    <t>文件柜（财务）</t>
  </si>
  <si>
    <t>产权持有单位填表人：胡媛媛</t>
  </si>
  <si>
    <t>产权持有单位名称：西安华商卓越文化发展有限公司</t>
  </si>
  <si>
    <t>RMJ101903149</t>
  </si>
  <si>
    <t>华商卓越</t>
  </si>
  <si>
    <t>4CV1206X3H</t>
  </si>
  <si>
    <t>QN10920A1280</t>
  </si>
  <si>
    <t>4CV1345LGZ</t>
  </si>
  <si>
    <t>hp服务器</t>
  </si>
  <si>
    <t>HP n/p486244-001</t>
  </si>
  <si>
    <t>CNG037t02f</t>
  </si>
  <si>
    <t>PRO2000</t>
  </si>
  <si>
    <t>4CV1206X4Y</t>
  </si>
  <si>
    <t>UKCA1235016641，组装主机003</t>
  </si>
  <si>
    <t>QN008301394</t>
  </si>
  <si>
    <t>HP  520</t>
  </si>
  <si>
    <t>CND8340BBT</t>
  </si>
  <si>
    <t>尼康相机</t>
  </si>
  <si>
    <t>pt100</t>
  </si>
  <si>
    <t>HP17寸液晶显示器</t>
  </si>
  <si>
    <t>HP17寸 PX849A</t>
  </si>
  <si>
    <t>CND73302RY</t>
  </si>
  <si>
    <t>HP17寸宽屏W17e</t>
  </si>
  <si>
    <t>CNC824QZDO</t>
  </si>
  <si>
    <t>QRR093082593</t>
  </si>
  <si>
    <t>复印机</t>
  </si>
  <si>
    <t>松下DP-80169-PK</t>
  </si>
  <si>
    <t>产权持有单位名称：西安华商网络传媒有限公司</t>
  </si>
  <si>
    <t>思科交换机</t>
  </si>
  <si>
    <t>CAT1122ZKCX</t>
  </si>
  <si>
    <t>思科</t>
  </si>
  <si>
    <t>CAT1128RJIN</t>
  </si>
  <si>
    <t>FOC1139XITP</t>
  </si>
  <si>
    <t>FOC1027X52S</t>
  </si>
  <si>
    <t>HP服务器</t>
  </si>
  <si>
    <t>DL380G5-CNG803S43R</t>
  </si>
  <si>
    <t>DL380G5-CNG803S43W</t>
  </si>
  <si>
    <t>HP显示器</t>
  </si>
  <si>
    <t>GS917AA-3CQ83338HG</t>
  </si>
  <si>
    <t>dx2355-CNG84509G6</t>
  </si>
  <si>
    <t>dx2355-CNG8490RBZ</t>
  </si>
  <si>
    <t>dx2355-CNG84509FF</t>
  </si>
  <si>
    <t>dx2355-CNG84509GM</t>
  </si>
  <si>
    <t>三星显示器</t>
  </si>
  <si>
    <t>E2220W-YDLOHVRZ830185R</t>
  </si>
  <si>
    <t>三星</t>
  </si>
  <si>
    <t>HP-pro2000MT-4CV0451T1H</t>
  </si>
  <si>
    <t>HP-pro2000MT-4CV0441HNM</t>
  </si>
  <si>
    <t>负载均衡设备</t>
  </si>
  <si>
    <t>AX2200-AX22171111060030</t>
  </si>
  <si>
    <t>AX2200-AX22171111060017</t>
  </si>
  <si>
    <t>4CV1111C93</t>
  </si>
  <si>
    <t>4CV1111C8Z</t>
  </si>
  <si>
    <t>3CQ102BHOO</t>
  </si>
  <si>
    <t>3CQ102BH13</t>
  </si>
  <si>
    <t>3CQ102BGZP</t>
  </si>
  <si>
    <t>CNK1121959-LE2201W</t>
  </si>
  <si>
    <t>CNK11219J0-LE2201W</t>
  </si>
  <si>
    <t>HP台式机</t>
  </si>
  <si>
    <t>4CV2256W3Q</t>
  </si>
  <si>
    <t>4CV2256W48</t>
  </si>
  <si>
    <t>CNG2264CRG</t>
  </si>
  <si>
    <t>CNG2264CRT</t>
  </si>
  <si>
    <t>台式显示器</t>
  </si>
  <si>
    <t>CR1C6HA098524</t>
  </si>
  <si>
    <t>Hp-LE1901w1</t>
  </si>
  <si>
    <t>LENOVO-L2021</t>
  </si>
  <si>
    <t>LENOVO-0561HB1</t>
  </si>
  <si>
    <t>HP3005</t>
  </si>
  <si>
    <t>HP2000</t>
  </si>
  <si>
    <t>3D渲染机-组装</t>
  </si>
  <si>
    <t>华为服务器</t>
  </si>
  <si>
    <t>RH2268V2</t>
  </si>
  <si>
    <t>华为</t>
  </si>
  <si>
    <t>其它电子设备（乐器一套）</t>
  </si>
  <si>
    <t>电吉他、贝斯、鼓等一套</t>
  </si>
  <si>
    <t>兼容机（96128开发）</t>
  </si>
  <si>
    <t>摄录设备</t>
  </si>
  <si>
    <t>佳能70D 18-200</t>
  </si>
  <si>
    <t>松下传真机</t>
  </si>
  <si>
    <t>松下KX-FPT7006CN</t>
  </si>
  <si>
    <t>联想E540</t>
  </si>
  <si>
    <t>华为手机</t>
  </si>
  <si>
    <t>华为vivox9</t>
  </si>
  <si>
    <t>华为P9</t>
  </si>
  <si>
    <t>微软笔记本电脑</t>
  </si>
  <si>
    <t>surface</t>
  </si>
  <si>
    <t>微软</t>
  </si>
  <si>
    <t>大疆航拍飞行器</t>
  </si>
  <si>
    <t>大疆Maviv2zoom</t>
  </si>
  <si>
    <t>大疆</t>
  </si>
  <si>
    <t>灵眸摄像机</t>
  </si>
  <si>
    <t>灵眸Osmo口袋云台2代</t>
  </si>
  <si>
    <t>灵眸</t>
  </si>
  <si>
    <t>2015年11月</t>
  </si>
  <si>
    <t>网布椅</t>
  </si>
  <si>
    <t>椅子</t>
  </si>
  <si>
    <t>1500*750*760</t>
  </si>
  <si>
    <t>洽谈茶几W700*D700*H500</t>
  </si>
  <si>
    <t>W8000*D2200*H760</t>
  </si>
  <si>
    <t>6000*3200*760</t>
  </si>
  <si>
    <t>小会议台2400MM*1200MM*760MM</t>
  </si>
  <si>
    <t>洽谈椅</t>
  </si>
  <si>
    <t>圆洽谈椅1500*600</t>
  </si>
  <si>
    <t>圆洽谈几1000MM</t>
  </si>
  <si>
    <t>产权持有单位填表人：李晓玲</t>
  </si>
  <si>
    <t>产权持有单位名称：西安华商广告有限责任公司</t>
  </si>
  <si>
    <t>HP2015</t>
  </si>
  <si>
    <t>E320</t>
  </si>
  <si>
    <t>THINKPAD</t>
  </si>
  <si>
    <t>富士通DPK760K</t>
  </si>
  <si>
    <t>富士通</t>
  </si>
  <si>
    <t>税控打印机</t>
  </si>
  <si>
    <t>SK-860</t>
  </si>
  <si>
    <t>Aisino</t>
  </si>
  <si>
    <t>服务器</t>
  </si>
  <si>
    <t>惠普HP388(G9)</t>
  </si>
  <si>
    <t>联想M6900</t>
  </si>
  <si>
    <t>LENOVO</t>
  </si>
  <si>
    <t>L197WA</t>
  </si>
  <si>
    <t>联想3400</t>
  </si>
  <si>
    <t>1600*400*2000</t>
  </si>
  <si>
    <t>班椅</t>
  </si>
  <si>
    <t>会议桌</t>
  </si>
  <si>
    <t>3600*1200*760</t>
  </si>
  <si>
    <t>主管桌</t>
  </si>
  <si>
    <t>1400*1400*1200</t>
  </si>
  <si>
    <t>洽谈茶几</t>
  </si>
  <si>
    <t>常规（单个）</t>
  </si>
  <si>
    <t>8000*2200*760</t>
  </si>
  <si>
    <t>9800*500*1200（定制，外加两个屏风门）</t>
  </si>
  <si>
    <t>600*600*450</t>
  </si>
  <si>
    <t>常规（单人位）</t>
  </si>
  <si>
    <t>佳能相机</t>
  </si>
  <si>
    <t>5DII</t>
  </si>
  <si>
    <t>镜头</t>
  </si>
  <si>
    <t>16-35</t>
  </si>
  <si>
    <t>70-200/2.8IS</t>
  </si>
  <si>
    <t>500D</t>
  </si>
  <si>
    <t>尼康D7000</t>
  </si>
  <si>
    <t>尼康镜头</t>
  </si>
  <si>
    <t>尼康18-200</t>
  </si>
  <si>
    <t>手机</t>
  </si>
  <si>
    <t>苹果6Puls</t>
  </si>
  <si>
    <t>3+1</t>
  </si>
  <si>
    <t>1200*600*450</t>
  </si>
  <si>
    <t>5700*1500*760(8张1500*600组合)</t>
  </si>
  <si>
    <t>常规(单人位)</t>
  </si>
  <si>
    <t>常规(单个)</t>
  </si>
  <si>
    <t>2400*1200*750</t>
  </si>
  <si>
    <t>9000*2700*760(14张1500*600组合)</t>
  </si>
  <si>
    <t>开放式办公位</t>
  </si>
  <si>
    <t>小会议桌</t>
  </si>
  <si>
    <t>接待沙发</t>
  </si>
  <si>
    <t>450*450*400</t>
  </si>
  <si>
    <t>9000*2700*760（14张1500*600组合）</t>
  </si>
  <si>
    <t>产权持有单位填表人：崔峰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</si>
</sst>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76" formatCode="#,##0_ "/>
    <numFmt numFmtId="177" formatCode="#,##0.00_ "/>
    <numFmt numFmtId="178" formatCode="0_ "/>
    <numFmt numFmtId="179" formatCode="yyyy&quot;年&quot;m&quot;月&quot;;@"/>
    <numFmt numFmtId="180" formatCode="0.00_ "/>
    <numFmt numFmtId="181" formatCode="0.0_ "/>
  </numFmts>
  <fonts count="19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Times New Roman"/>
      <family val="1"/>
    </font>
    <font>
      <sz val="9"/>
      <name val="等线"/>
      <family val="3"/>
      <charset val="134"/>
      <scheme val="minor"/>
    </font>
    <font>
      <b/>
      <sz val="1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宋体"/>
      <family val="3"/>
      <charset val="134"/>
    </font>
    <font>
      <sz val="10"/>
      <color rgb="FFFF0000"/>
      <name val="Times New Roman"/>
      <family val="1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8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6" fillId="0" borderId="0" xfId="0" applyNumberFormat="1" applyFont="1" applyAlignment="1">
      <alignment horizontal="center" vertical="center"/>
    </xf>
    <xf numFmtId="176" fontId="6" fillId="0" borderId="2" xfId="0" applyNumberFormat="1" applyFont="1" applyBorder="1" applyAlignment="1">
      <alignment horizontal="centerContinuous" vertical="center" wrapText="1"/>
    </xf>
    <xf numFmtId="0" fontId="8" fillId="0" borderId="3" xfId="0" applyFont="1" applyBorder="1" applyAlignment="1">
      <alignment horizontal="centerContinuous" vertical="center"/>
    </xf>
    <xf numFmtId="176" fontId="6" fillId="0" borderId="3" xfId="0" applyNumberFormat="1" applyFont="1" applyBorder="1" applyAlignment="1">
      <alignment horizontal="centerContinuous" vertical="center" wrapText="1"/>
    </xf>
    <xf numFmtId="0" fontId="6" fillId="0" borderId="0" xfId="0" applyFont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8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shrinkToFi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center" vertical="center" shrinkToFit="1"/>
    </xf>
    <xf numFmtId="43" fontId="5" fillId="0" borderId="5" xfId="1" applyFont="1" applyFill="1" applyBorder="1" applyAlignment="1">
      <alignment horizontal="right" vertical="center" shrinkToFit="1"/>
    </xf>
    <xf numFmtId="180" fontId="5" fillId="0" borderId="5" xfId="0" applyNumberFormat="1" applyFont="1" applyBorder="1" applyAlignment="1">
      <alignment horizontal="right" vertical="center" shrinkToFit="1"/>
    </xf>
    <xf numFmtId="43" fontId="5" fillId="0" borderId="5" xfId="1" applyFont="1" applyFill="1" applyBorder="1" applyAlignment="1" applyProtection="1">
      <alignment horizontal="right" vertical="center" shrinkToFi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49" fontId="5" fillId="0" borderId="5" xfId="0" applyNumberFormat="1" applyFont="1" applyBorder="1" applyAlignment="1" applyProtection="1">
      <alignment vertical="center" wrapText="1" shrinkToFit="1"/>
      <protection locked="0"/>
    </xf>
    <xf numFmtId="49" fontId="5" fillId="0" borderId="5" xfId="0" applyNumberFormat="1" applyFont="1" applyBorder="1" applyAlignment="1" applyProtection="1">
      <alignment horizontal="center" vertical="center" wrapText="1" shrinkToFit="1"/>
      <protection locked="0"/>
    </xf>
    <xf numFmtId="14" fontId="5" fillId="0" borderId="5" xfId="0" applyNumberFormat="1" applyFont="1" applyBorder="1" applyAlignment="1">
      <alignment horizontal="center" vertical="center" shrinkToFit="1"/>
    </xf>
    <xf numFmtId="43" fontId="6" fillId="0" borderId="5" xfId="1" applyFont="1" applyFill="1" applyBorder="1" applyAlignment="1">
      <alignment vertical="center" shrinkToFit="1"/>
    </xf>
    <xf numFmtId="43" fontId="6" fillId="0" borderId="5" xfId="1" applyFont="1" applyFill="1" applyBorder="1" applyAlignment="1" applyProtection="1">
      <alignment horizontal="right" vertical="center" shrinkToFit="1"/>
    </xf>
    <xf numFmtId="43" fontId="5" fillId="0" borderId="4" xfId="0" applyNumberFormat="1" applyFont="1" applyBorder="1" applyAlignment="1">
      <alignment horizontal="center" vertical="center" wrapText="1"/>
    </xf>
    <xf numFmtId="43" fontId="6" fillId="0" borderId="5" xfId="1" applyFont="1" applyFill="1" applyBorder="1" applyAlignment="1">
      <alignment horizontal="center" vertical="center" shrinkToFit="1"/>
    </xf>
    <xf numFmtId="0" fontId="5" fillId="0" borderId="4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14" fontId="5" fillId="0" borderId="5" xfId="0" applyNumberFormat="1" applyFont="1" applyBorder="1" applyAlignment="1" applyProtection="1">
      <alignment horizontal="center" vertical="center" shrinkToFit="1"/>
      <protection locked="0"/>
    </xf>
    <xf numFmtId="43" fontId="6" fillId="0" borderId="5" xfId="1" applyFont="1" applyFill="1" applyBorder="1" applyAlignment="1" applyProtection="1">
      <alignment vertical="center" shrinkToFit="1"/>
    </xf>
    <xf numFmtId="0" fontId="5" fillId="0" borderId="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shrinkToFit="1"/>
    </xf>
    <xf numFmtId="43" fontId="5" fillId="0" borderId="0" xfId="0" applyNumberFormat="1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179" fontId="2" fillId="0" borderId="0" xfId="0" applyNumberFormat="1" applyFont="1" applyAlignment="1">
      <alignment vertical="center" shrinkToFit="1"/>
    </xf>
    <xf numFmtId="179" fontId="2" fillId="0" borderId="0" xfId="0" applyNumberFormat="1" applyFont="1" applyAlignment="1">
      <alignment horizontal="left" vertical="center" shrinkToFit="1"/>
    </xf>
    <xf numFmtId="179" fontId="6" fillId="0" borderId="0" xfId="0" applyNumberFormat="1" applyFont="1" applyAlignment="1">
      <alignment vertical="center"/>
    </xf>
    <xf numFmtId="179" fontId="6" fillId="0" borderId="0" xfId="0" applyNumberFormat="1" applyFont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shrinkToFit="1"/>
    </xf>
    <xf numFmtId="0" fontId="12" fillId="0" borderId="5" xfId="0" applyFont="1" applyBorder="1" applyAlignment="1">
      <alignment vertical="center" wrapText="1"/>
    </xf>
    <xf numFmtId="179" fontId="5" fillId="0" borderId="5" xfId="0" applyNumberFormat="1" applyFont="1" applyBorder="1" applyAlignment="1">
      <alignment vertical="center" shrinkToFit="1"/>
    </xf>
    <xf numFmtId="181" fontId="5" fillId="0" borderId="5" xfId="0" applyNumberFormat="1" applyFont="1" applyBorder="1" applyAlignment="1">
      <alignment horizontal="center" vertical="center" shrinkToFit="1"/>
    </xf>
    <xf numFmtId="43" fontId="5" fillId="0" borderId="5" xfId="1" applyFont="1" applyBorder="1" applyAlignment="1" applyProtection="1">
      <alignment horizontal="right" vertical="center" shrinkToFit="1"/>
    </xf>
    <xf numFmtId="177" fontId="5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 shrinkToFit="1"/>
    </xf>
    <xf numFmtId="43" fontId="11" fillId="0" borderId="5" xfId="1" applyFont="1" applyBorder="1" applyAlignment="1" applyProtection="1">
      <alignment horizontal="right" vertical="center" shrinkToFit="1"/>
    </xf>
    <xf numFmtId="177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3" fontId="10" fillId="0" borderId="5" xfId="1" applyFont="1" applyBorder="1" applyAlignment="1" applyProtection="1">
      <alignment horizontal="right" vertical="center" shrinkToFit="1"/>
    </xf>
    <xf numFmtId="0" fontId="16" fillId="0" borderId="0" xfId="2" applyAlignment="1" applyProtection="1">
      <alignment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179" fontId="5" fillId="0" borderId="5" xfId="0" applyNumberFormat="1" applyFont="1" applyBorder="1" applyAlignment="1">
      <alignment horizontal="left" vertical="center" shrinkToFit="1"/>
    </xf>
    <xf numFmtId="0" fontId="5" fillId="0" borderId="5" xfId="0" applyFont="1" applyBorder="1" applyAlignment="1">
      <alignment horizontal="right" vertical="center" shrinkToFit="1"/>
    </xf>
    <xf numFmtId="0" fontId="13" fillId="0" borderId="4" xfId="0" applyFont="1" applyBorder="1" applyAlignment="1">
      <alignment horizontal="center" vertical="center"/>
    </xf>
    <xf numFmtId="49" fontId="13" fillId="0" borderId="5" xfId="0" applyNumberFormat="1" applyFont="1" applyBorder="1" applyAlignment="1" applyProtection="1">
      <alignment vertical="center" wrapText="1" shrinkToFit="1"/>
      <protection locked="0"/>
    </xf>
    <xf numFmtId="49" fontId="13" fillId="0" borderId="5" xfId="0" applyNumberFormat="1" applyFont="1" applyBorder="1" applyAlignment="1" applyProtection="1">
      <alignment horizontal="center" vertical="center" wrapText="1" shrinkToFit="1"/>
      <protection locked="0"/>
    </xf>
    <xf numFmtId="179" fontId="13" fillId="0" borderId="5" xfId="0" applyNumberFormat="1" applyFont="1" applyBorder="1" applyAlignment="1">
      <alignment horizontal="right" vertical="center" shrinkToFit="1"/>
    </xf>
    <xf numFmtId="179" fontId="13" fillId="0" borderId="5" xfId="0" applyNumberFormat="1" applyFont="1" applyBorder="1" applyAlignment="1">
      <alignment horizontal="left" vertical="center" shrinkToFit="1"/>
    </xf>
    <xf numFmtId="43" fontId="6" fillId="0" borderId="5" xfId="1" applyFont="1" applyBorder="1" applyAlignment="1">
      <alignment vertical="center" shrinkToFit="1"/>
    </xf>
    <xf numFmtId="0" fontId="6" fillId="0" borderId="5" xfId="1" applyNumberFormat="1" applyFont="1" applyBorder="1" applyAlignment="1">
      <alignment horizontal="center" vertical="center" shrinkToFit="1"/>
    </xf>
    <xf numFmtId="43" fontId="6" fillId="0" borderId="5" xfId="1" applyFont="1" applyBorder="1" applyAlignment="1" applyProtection="1">
      <alignment horizontal="right" vertical="center" shrinkToFit="1"/>
    </xf>
    <xf numFmtId="43" fontId="13" fillId="0" borderId="4" xfId="0" applyNumberFormat="1" applyFont="1" applyBorder="1" applyAlignment="1">
      <alignment horizontal="center" vertical="center" wrapText="1"/>
    </xf>
    <xf numFmtId="43" fontId="18" fillId="0" borderId="5" xfId="1" applyFont="1" applyBorder="1" applyAlignment="1">
      <alignment horizontal="center" vertical="center" shrinkToFit="1"/>
    </xf>
    <xf numFmtId="49" fontId="13" fillId="0" borderId="5" xfId="0" applyNumberFormat="1" applyFont="1" applyBorder="1" applyAlignment="1" applyProtection="1">
      <alignment vertical="center" wrapText="1"/>
      <protection locked="0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vertical="center"/>
      <protection locked="0"/>
    </xf>
    <xf numFmtId="179" fontId="5" fillId="0" borderId="5" xfId="0" applyNumberFormat="1" applyFont="1" applyBorder="1" applyAlignment="1" applyProtection="1">
      <alignment vertical="center" shrinkToFit="1"/>
      <protection locked="0"/>
    </xf>
    <xf numFmtId="179" fontId="5" fillId="0" borderId="5" xfId="0" applyNumberFormat="1" applyFont="1" applyBorder="1" applyAlignment="1" applyProtection="1">
      <alignment horizontal="left" vertical="center" shrinkToFit="1"/>
      <protection locked="0"/>
    </xf>
    <xf numFmtId="43" fontId="6" fillId="0" borderId="5" xfId="1" applyFont="1" applyBorder="1" applyAlignment="1" applyProtection="1">
      <alignment vertical="center" shrinkToFit="1"/>
    </xf>
    <xf numFmtId="0" fontId="6" fillId="0" borderId="5" xfId="1" applyNumberFormat="1" applyFont="1" applyBorder="1" applyAlignment="1" applyProtection="1">
      <alignment horizontal="center" vertical="center" shrinkToFit="1"/>
    </xf>
    <xf numFmtId="179" fontId="5" fillId="0" borderId="0" xfId="0" applyNumberFormat="1" applyFont="1" applyAlignment="1">
      <alignment vertical="center" shrinkToFit="1"/>
    </xf>
    <xf numFmtId="179" fontId="5" fillId="0" borderId="0" xfId="0" applyNumberFormat="1" applyFont="1" applyAlignment="1">
      <alignment horizontal="left" vertical="center" shrinkToFit="1"/>
    </xf>
    <xf numFmtId="43" fontId="8" fillId="0" borderId="0" xfId="0" applyNumberFormat="1" applyFont="1" applyAlignment="1">
      <alignment vertical="center"/>
    </xf>
    <xf numFmtId="0" fontId="12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 shrinkToFit="1"/>
    </xf>
    <xf numFmtId="49" fontId="5" fillId="0" borderId="5" xfId="0" applyNumberFormat="1" applyFont="1" applyBorder="1" applyAlignment="1" applyProtection="1">
      <alignment vertical="center" shrinkToFit="1"/>
      <protection locked="0"/>
    </xf>
    <xf numFmtId="179" fontId="5" fillId="0" borderId="5" xfId="0" applyNumberFormat="1" applyFont="1" applyBorder="1" applyAlignment="1">
      <alignment horizontal="right" vertical="center" shrinkToFit="1"/>
    </xf>
    <xf numFmtId="179" fontId="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179" fontId="2" fillId="0" borderId="0" xfId="0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179" fontId="5" fillId="0" borderId="5" xfId="0" applyNumberFormat="1" applyFont="1" applyBorder="1" applyAlignment="1" applyProtection="1">
      <alignment horizontal="center" vertical="center" shrinkToFit="1"/>
      <protection locked="0"/>
    </xf>
    <xf numFmtId="179" fontId="5" fillId="0" borderId="0" xfId="0" applyNumberFormat="1" applyFont="1" applyAlignment="1">
      <alignment horizontal="center" vertical="center" shrinkToFit="1"/>
    </xf>
    <xf numFmtId="43" fontId="6" fillId="0" borderId="0" xfId="1" applyFont="1" applyFill="1" applyBorder="1" applyAlignment="1" applyProtection="1">
      <alignment vertical="center" shrinkToFit="1"/>
    </xf>
    <xf numFmtId="0" fontId="2" fillId="0" borderId="0" xfId="0" applyFont="1" applyBorder="1" applyAlignment="1">
      <alignment vertical="center"/>
    </xf>
    <xf numFmtId="177" fontId="9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right" vertical="center" shrinkToFit="1"/>
    </xf>
    <xf numFmtId="180" fontId="5" fillId="0" borderId="7" xfId="0" applyNumberFormat="1" applyFont="1" applyBorder="1" applyAlignment="1">
      <alignment horizontal="right" vertical="center" shrinkToFit="1"/>
    </xf>
    <xf numFmtId="180" fontId="5" fillId="0" borderId="4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179" fontId="6" fillId="0" borderId="1" xfId="0" applyNumberFormat="1" applyFont="1" applyBorder="1" applyAlignment="1">
      <alignment horizontal="center" vertical="center" wrapText="1"/>
    </xf>
    <xf numFmtId="179" fontId="6" fillId="0" borderId="4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3">
    <cellStyle name="常规" xfId="0" builtinId="0"/>
    <cellStyle name="超链接" xfId="2" builtinId="8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6"/>
  <sheetViews>
    <sheetView tabSelected="1" workbookViewId="0">
      <selection activeCell="R25" sqref="R25"/>
    </sheetView>
  </sheetViews>
  <sheetFormatPr defaultColWidth="8.6640625" defaultRowHeight="15.6" x14ac:dyDescent="0.25"/>
  <cols>
    <col min="1" max="1" width="4.109375" style="1" customWidth="1"/>
    <col min="2" max="2" width="17.88671875" style="1" customWidth="1"/>
    <col min="3" max="3" width="12" style="53" customWidth="1"/>
    <col min="4" max="4" width="10.6640625" style="54" customWidth="1"/>
    <col min="5" max="5" width="4.109375" style="2" customWidth="1"/>
    <col min="6" max="6" width="4.6640625" style="2" customWidth="1"/>
    <col min="7" max="8" width="8.33203125" style="4" customWidth="1"/>
    <col min="9" max="11" width="10.33203125" style="1" customWidth="1"/>
    <col min="12" max="12" width="10.88671875" style="1" customWidth="1"/>
    <col min="13" max="13" width="5.109375" style="1" customWidth="1"/>
    <col min="14" max="14" width="6.33203125" style="1" customWidth="1"/>
    <col min="15" max="25" width="9" style="1" bestFit="1" customWidth="1"/>
    <col min="26" max="256" width="8.6640625" style="1"/>
    <col min="257" max="257" width="4.109375" style="1" customWidth="1"/>
    <col min="258" max="258" width="17.88671875" style="1" customWidth="1"/>
    <col min="259" max="259" width="12" style="1" customWidth="1"/>
    <col min="260" max="260" width="10.6640625" style="1" customWidth="1"/>
    <col min="261" max="261" width="4.109375" style="1" customWidth="1"/>
    <col min="262" max="262" width="4.6640625" style="1" customWidth="1"/>
    <col min="263" max="264" width="8.33203125" style="1" customWidth="1"/>
    <col min="265" max="267" width="10.33203125" style="1" customWidth="1"/>
    <col min="268" max="268" width="10.88671875" style="1" customWidth="1"/>
    <col min="269" max="269" width="5.109375" style="1" customWidth="1"/>
    <col min="270" max="270" width="6.33203125" style="1" customWidth="1"/>
    <col min="271" max="281" width="9" style="1" bestFit="1" customWidth="1"/>
    <col min="282" max="512" width="8.6640625" style="1"/>
    <col min="513" max="513" width="4.109375" style="1" customWidth="1"/>
    <col min="514" max="514" width="17.88671875" style="1" customWidth="1"/>
    <col min="515" max="515" width="12" style="1" customWidth="1"/>
    <col min="516" max="516" width="10.6640625" style="1" customWidth="1"/>
    <col min="517" max="517" width="4.109375" style="1" customWidth="1"/>
    <col min="518" max="518" width="4.6640625" style="1" customWidth="1"/>
    <col min="519" max="520" width="8.33203125" style="1" customWidth="1"/>
    <col min="521" max="523" width="10.33203125" style="1" customWidth="1"/>
    <col min="524" max="524" width="10.88671875" style="1" customWidth="1"/>
    <col min="525" max="525" width="5.109375" style="1" customWidth="1"/>
    <col min="526" max="526" width="6.33203125" style="1" customWidth="1"/>
    <col min="527" max="537" width="9" style="1" bestFit="1" customWidth="1"/>
    <col min="538" max="768" width="8.6640625" style="1"/>
    <col min="769" max="769" width="4.109375" style="1" customWidth="1"/>
    <col min="770" max="770" width="17.88671875" style="1" customWidth="1"/>
    <col min="771" max="771" width="12" style="1" customWidth="1"/>
    <col min="772" max="772" width="10.6640625" style="1" customWidth="1"/>
    <col min="773" max="773" width="4.109375" style="1" customWidth="1"/>
    <col min="774" max="774" width="4.6640625" style="1" customWidth="1"/>
    <col min="775" max="776" width="8.33203125" style="1" customWidth="1"/>
    <col min="777" max="779" width="10.33203125" style="1" customWidth="1"/>
    <col min="780" max="780" width="10.88671875" style="1" customWidth="1"/>
    <col min="781" max="781" width="5.109375" style="1" customWidth="1"/>
    <col min="782" max="782" width="6.33203125" style="1" customWidth="1"/>
    <col min="783" max="793" width="9" style="1" bestFit="1" customWidth="1"/>
    <col min="794" max="1024" width="8.6640625" style="1"/>
    <col min="1025" max="1025" width="4.109375" style="1" customWidth="1"/>
    <col min="1026" max="1026" width="17.88671875" style="1" customWidth="1"/>
    <col min="1027" max="1027" width="12" style="1" customWidth="1"/>
    <col min="1028" max="1028" width="10.6640625" style="1" customWidth="1"/>
    <col min="1029" max="1029" width="4.109375" style="1" customWidth="1"/>
    <col min="1030" max="1030" width="4.6640625" style="1" customWidth="1"/>
    <col min="1031" max="1032" width="8.33203125" style="1" customWidth="1"/>
    <col min="1033" max="1035" width="10.33203125" style="1" customWidth="1"/>
    <col min="1036" max="1036" width="10.88671875" style="1" customWidth="1"/>
    <col min="1037" max="1037" width="5.109375" style="1" customWidth="1"/>
    <col min="1038" max="1038" width="6.33203125" style="1" customWidth="1"/>
    <col min="1039" max="1049" width="9" style="1" bestFit="1" customWidth="1"/>
    <col min="1050" max="1280" width="8.6640625" style="1"/>
    <col min="1281" max="1281" width="4.109375" style="1" customWidth="1"/>
    <col min="1282" max="1282" width="17.88671875" style="1" customWidth="1"/>
    <col min="1283" max="1283" width="12" style="1" customWidth="1"/>
    <col min="1284" max="1284" width="10.6640625" style="1" customWidth="1"/>
    <col min="1285" max="1285" width="4.109375" style="1" customWidth="1"/>
    <col min="1286" max="1286" width="4.6640625" style="1" customWidth="1"/>
    <col min="1287" max="1288" width="8.33203125" style="1" customWidth="1"/>
    <col min="1289" max="1291" width="10.33203125" style="1" customWidth="1"/>
    <col min="1292" max="1292" width="10.88671875" style="1" customWidth="1"/>
    <col min="1293" max="1293" width="5.109375" style="1" customWidth="1"/>
    <col min="1294" max="1294" width="6.33203125" style="1" customWidth="1"/>
    <col min="1295" max="1305" width="9" style="1" bestFit="1" customWidth="1"/>
    <col min="1306" max="1536" width="8.6640625" style="1"/>
    <col min="1537" max="1537" width="4.109375" style="1" customWidth="1"/>
    <col min="1538" max="1538" width="17.88671875" style="1" customWidth="1"/>
    <col min="1539" max="1539" width="12" style="1" customWidth="1"/>
    <col min="1540" max="1540" width="10.6640625" style="1" customWidth="1"/>
    <col min="1541" max="1541" width="4.109375" style="1" customWidth="1"/>
    <col min="1542" max="1542" width="4.6640625" style="1" customWidth="1"/>
    <col min="1543" max="1544" width="8.33203125" style="1" customWidth="1"/>
    <col min="1545" max="1547" width="10.33203125" style="1" customWidth="1"/>
    <col min="1548" max="1548" width="10.88671875" style="1" customWidth="1"/>
    <col min="1549" max="1549" width="5.109375" style="1" customWidth="1"/>
    <col min="1550" max="1550" width="6.33203125" style="1" customWidth="1"/>
    <col min="1551" max="1561" width="9" style="1" bestFit="1" customWidth="1"/>
    <col min="1562" max="1792" width="8.6640625" style="1"/>
    <col min="1793" max="1793" width="4.109375" style="1" customWidth="1"/>
    <col min="1794" max="1794" width="17.88671875" style="1" customWidth="1"/>
    <col min="1795" max="1795" width="12" style="1" customWidth="1"/>
    <col min="1796" max="1796" width="10.6640625" style="1" customWidth="1"/>
    <col min="1797" max="1797" width="4.109375" style="1" customWidth="1"/>
    <col min="1798" max="1798" width="4.6640625" style="1" customWidth="1"/>
    <col min="1799" max="1800" width="8.33203125" style="1" customWidth="1"/>
    <col min="1801" max="1803" width="10.33203125" style="1" customWidth="1"/>
    <col min="1804" max="1804" width="10.88671875" style="1" customWidth="1"/>
    <col min="1805" max="1805" width="5.109375" style="1" customWidth="1"/>
    <col min="1806" max="1806" width="6.33203125" style="1" customWidth="1"/>
    <col min="1807" max="1817" width="9" style="1" bestFit="1" customWidth="1"/>
    <col min="1818" max="2048" width="8.6640625" style="1"/>
    <col min="2049" max="2049" width="4.109375" style="1" customWidth="1"/>
    <col min="2050" max="2050" width="17.88671875" style="1" customWidth="1"/>
    <col min="2051" max="2051" width="12" style="1" customWidth="1"/>
    <col min="2052" max="2052" width="10.6640625" style="1" customWidth="1"/>
    <col min="2053" max="2053" width="4.109375" style="1" customWidth="1"/>
    <col min="2054" max="2054" width="4.6640625" style="1" customWidth="1"/>
    <col min="2055" max="2056" width="8.33203125" style="1" customWidth="1"/>
    <col min="2057" max="2059" width="10.33203125" style="1" customWidth="1"/>
    <col min="2060" max="2060" width="10.88671875" style="1" customWidth="1"/>
    <col min="2061" max="2061" width="5.109375" style="1" customWidth="1"/>
    <col min="2062" max="2062" width="6.33203125" style="1" customWidth="1"/>
    <col min="2063" max="2073" width="9" style="1" bestFit="1" customWidth="1"/>
    <col min="2074" max="2304" width="8.6640625" style="1"/>
    <col min="2305" max="2305" width="4.109375" style="1" customWidth="1"/>
    <col min="2306" max="2306" width="17.88671875" style="1" customWidth="1"/>
    <col min="2307" max="2307" width="12" style="1" customWidth="1"/>
    <col min="2308" max="2308" width="10.6640625" style="1" customWidth="1"/>
    <col min="2309" max="2309" width="4.109375" style="1" customWidth="1"/>
    <col min="2310" max="2310" width="4.6640625" style="1" customWidth="1"/>
    <col min="2311" max="2312" width="8.33203125" style="1" customWidth="1"/>
    <col min="2313" max="2315" width="10.33203125" style="1" customWidth="1"/>
    <col min="2316" max="2316" width="10.88671875" style="1" customWidth="1"/>
    <col min="2317" max="2317" width="5.109375" style="1" customWidth="1"/>
    <col min="2318" max="2318" width="6.33203125" style="1" customWidth="1"/>
    <col min="2319" max="2329" width="9" style="1" bestFit="1" customWidth="1"/>
    <col min="2330" max="2560" width="8.6640625" style="1"/>
    <col min="2561" max="2561" width="4.109375" style="1" customWidth="1"/>
    <col min="2562" max="2562" width="17.88671875" style="1" customWidth="1"/>
    <col min="2563" max="2563" width="12" style="1" customWidth="1"/>
    <col min="2564" max="2564" width="10.6640625" style="1" customWidth="1"/>
    <col min="2565" max="2565" width="4.109375" style="1" customWidth="1"/>
    <col min="2566" max="2566" width="4.6640625" style="1" customWidth="1"/>
    <col min="2567" max="2568" width="8.33203125" style="1" customWidth="1"/>
    <col min="2569" max="2571" width="10.33203125" style="1" customWidth="1"/>
    <col min="2572" max="2572" width="10.88671875" style="1" customWidth="1"/>
    <col min="2573" max="2573" width="5.109375" style="1" customWidth="1"/>
    <col min="2574" max="2574" width="6.33203125" style="1" customWidth="1"/>
    <col min="2575" max="2585" width="9" style="1" bestFit="1" customWidth="1"/>
    <col min="2586" max="2816" width="8.6640625" style="1"/>
    <col min="2817" max="2817" width="4.109375" style="1" customWidth="1"/>
    <col min="2818" max="2818" width="17.88671875" style="1" customWidth="1"/>
    <col min="2819" max="2819" width="12" style="1" customWidth="1"/>
    <col min="2820" max="2820" width="10.6640625" style="1" customWidth="1"/>
    <col min="2821" max="2821" width="4.109375" style="1" customWidth="1"/>
    <col min="2822" max="2822" width="4.6640625" style="1" customWidth="1"/>
    <col min="2823" max="2824" width="8.33203125" style="1" customWidth="1"/>
    <col min="2825" max="2827" width="10.33203125" style="1" customWidth="1"/>
    <col min="2828" max="2828" width="10.88671875" style="1" customWidth="1"/>
    <col min="2829" max="2829" width="5.109375" style="1" customWidth="1"/>
    <col min="2830" max="2830" width="6.33203125" style="1" customWidth="1"/>
    <col min="2831" max="2841" width="9" style="1" bestFit="1" customWidth="1"/>
    <col min="2842" max="3072" width="8.6640625" style="1"/>
    <col min="3073" max="3073" width="4.109375" style="1" customWidth="1"/>
    <col min="3074" max="3074" width="17.88671875" style="1" customWidth="1"/>
    <col min="3075" max="3075" width="12" style="1" customWidth="1"/>
    <col min="3076" max="3076" width="10.6640625" style="1" customWidth="1"/>
    <col min="3077" max="3077" width="4.109375" style="1" customWidth="1"/>
    <col min="3078" max="3078" width="4.6640625" style="1" customWidth="1"/>
    <col min="3079" max="3080" width="8.33203125" style="1" customWidth="1"/>
    <col min="3081" max="3083" width="10.33203125" style="1" customWidth="1"/>
    <col min="3084" max="3084" width="10.88671875" style="1" customWidth="1"/>
    <col min="3085" max="3085" width="5.109375" style="1" customWidth="1"/>
    <col min="3086" max="3086" width="6.33203125" style="1" customWidth="1"/>
    <col min="3087" max="3097" width="9" style="1" bestFit="1" customWidth="1"/>
    <col min="3098" max="3328" width="8.6640625" style="1"/>
    <col min="3329" max="3329" width="4.109375" style="1" customWidth="1"/>
    <col min="3330" max="3330" width="17.88671875" style="1" customWidth="1"/>
    <col min="3331" max="3331" width="12" style="1" customWidth="1"/>
    <col min="3332" max="3332" width="10.6640625" style="1" customWidth="1"/>
    <col min="3333" max="3333" width="4.109375" style="1" customWidth="1"/>
    <col min="3334" max="3334" width="4.6640625" style="1" customWidth="1"/>
    <col min="3335" max="3336" width="8.33203125" style="1" customWidth="1"/>
    <col min="3337" max="3339" width="10.33203125" style="1" customWidth="1"/>
    <col min="3340" max="3340" width="10.88671875" style="1" customWidth="1"/>
    <col min="3341" max="3341" width="5.109375" style="1" customWidth="1"/>
    <col min="3342" max="3342" width="6.33203125" style="1" customWidth="1"/>
    <col min="3343" max="3353" width="9" style="1" bestFit="1" customWidth="1"/>
    <col min="3354" max="3584" width="8.6640625" style="1"/>
    <col min="3585" max="3585" width="4.109375" style="1" customWidth="1"/>
    <col min="3586" max="3586" width="17.88671875" style="1" customWidth="1"/>
    <col min="3587" max="3587" width="12" style="1" customWidth="1"/>
    <col min="3588" max="3588" width="10.6640625" style="1" customWidth="1"/>
    <col min="3589" max="3589" width="4.109375" style="1" customWidth="1"/>
    <col min="3590" max="3590" width="4.6640625" style="1" customWidth="1"/>
    <col min="3591" max="3592" width="8.33203125" style="1" customWidth="1"/>
    <col min="3593" max="3595" width="10.33203125" style="1" customWidth="1"/>
    <col min="3596" max="3596" width="10.88671875" style="1" customWidth="1"/>
    <col min="3597" max="3597" width="5.109375" style="1" customWidth="1"/>
    <col min="3598" max="3598" width="6.33203125" style="1" customWidth="1"/>
    <col min="3599" max="3609" width="9" style="1" bestFit="1" customWidth="1"/>
    <col min="3610" max="3840" width="8.6640625" style="1"/>
    <col min="3841" max="3841" width="4.109375" style="1" customWidth="1"/>
    <col min="3842" max="3842" width="17.88671875" style="1" customWidth="1"/>
    <col min="3843" max="3843" width="12" style="1" customWidth="1"/>
    <col min="3844" max="3844" width="10.6640625" style="1" customWidth="1"/>
    <col min="3845" max="3845" width="4.109375" style="1" customWidth="1"/>
    <col min="3846" max="3846" width="4.6640625" style="1" customWidth="1"/>
    <col min="3847" max="3848" width="8.33203125" style="1" customWidth="1"/>
    <col min="3849" max="3851" width="10.33203125" style="1" customWidth="1"/>
    <col min="3852" max="3852" width="10.88671875" style="1" customWidth="1"/>
    <col min="3853" max="3853" width="5.109375" style="1" customWidth="1"/>
    <col min="3854" max="3854" width="6.33203125" style="1" customWidth="1"/>
    <col min="3855" max="3865" width="9" style="1" bestFit="1" customWidth="1"/>
    <col min="3866" max="4096" width="8.6640625" style="1"/>
    <col min="4097" max="4097" width="4.109375" style="1" customWidth="1"/>
    <col min="4098" max="4098" width="17.88671875" style="1" customWidth="1"/>
    <col min="4099" max="4099" width="12" style="1" customWidth="1"/>
    <col min="4100" max="4100" width="10.6640625" style="1" customWidth="1"/>
    <col min="4101" max="4101" width="4.109375" style="1" customWidth="1"/>
    <col min="4102" max="4102" width="4.6640625" style="1" customWidth="1"/>
    <col min="4103" max="4104" width="8.33203125" style="1" customWidth="1"/>
    <col min="4105" max="4107" width="10.33203125" style="1" customWidth="1"/>
    <col min="4108" max="4108" width="10.88671875" style="1" customWidth="1"/>
    <col min="4109" max="4109" width="5.109375" style="1" customWidth="1"/>
    <col min="4110" max="4110" width="6.33203125" style="1" customWidth="1"/>
    <col min="4111" max="4121" width="9" style="1" bestFit="1" customWidth="1"/>
    <col min="4122" max="4352" width="8.6640625" style="1"/>
    <col min="4353" max="4353" width="4.109375" style="1" customWidth="1"/>
    <col min="4354" max="4354" width="17.88671875" style="1" customWidth="1"/>
    <col min="4355" max="4355" width="12" style="1" customWidth="1"/>
    <col min="4356" max="4356" width="10.6640625" style="1" customWidth="1"/>
    <col min="4357" max="4357" width="4.109375" style="1" customWidth="1"/>
    <col min="4358" max="4358" width="4.6640625" style="1" customWidth="1"/>
    <col min="4359" max="4360" width="8.33203125" style="1" customWidth="1"/>
    <col min="4361" max="4363" width="10.33203125" style="1" customWidth="1"/>
    <col min="4364" max="4364" width="10.88671875" style="1" customWidth="1"/>
    <col min="4365" max="4365" width="5.109375" style="1" customWidth="1"/>
    <col min="4366" max="4366" width="6.33203125" style="1" customWidth="1"/>
    <col min="4367" max="4377" width="9" style="1" bestFit="1" customWidth="1"/>
    <col min="4378" max="4608" width="8.6640625" style="1"/>
    <col min="4609" max="4609" width="4.109375" style="1" customWidth="1"/>
    <col min="4610" max="4610" width="17.88671875" style="1" customWidth="1"/>
    <col min="4611" max="4611" width="12" style="1" customWidth="1"/>
    <col min="4612" max="4612" width="10.6640625" style="1" customWidth="1"/>
    <col min="4613" max="4613" width="4.109375" style="1" customWidth="1"/>
    <col min="4614" max="4614" width="4.6640625" style="1" customWidth="1"/>
    <col min="4615" max="4616" width="8.33203125" style="1" customWidth="1"/>
    <col min="4617" max="4619" width="10.33203125" style="1" customWidth="1"/>
    <col min="4620" max="4620" width="10.88671875" style="1" customWidth="1"/>
    <col min="4621" max="4621" width="5.109375" style="1" customWidth="1"/>
    <col min="4622" max="4622" width="6.33203125" style="1" customWidth="1"/>
    <col min="4623" max="4633" width="9" style="1" bestFit="1" customWidth="1"/>
    <col min="4634" max="4864" width="8.6640625" style="1"/>
    <col min="4865" max="4865" width="4.109375" style="1" customWidth="1"/>
    <col min="4866" max="4866" width="17.88671875" style="1" customWidth="1"/>
    <col min="4867" max="4867" width="12" style="1" customWidth="1"/>
    <col min="4868" max="4868" width="10.6640625" style="1" customWidth="1"/>
    <col min="4869" max="4869" width="4.109375" style="1" customWidth="1"/>
    <col min="4870" max="4870" width="4.6640625" style="1" customWidth="1"/>
    <col min="4871" max="4872" width="8.33203125" style="1" customWidth="1"/>
    <col min="4873" max="4875" width="10.33203125" style="1" customWidth="1"/>
    <col min="4876" max="4876" width="10.88671875" style="1" customWidth="1"/>
    <col min="4877" max="4877" width="5.109375" style="1" customWidth="1"/>
    <col min="4878" max="4878" width="6.33203125" style="1" customWidth="1"/>
    <col min="4879" max="4889" width="9" style="1" bestFit="1" customWidth="1"/>
    <col min="4890" max="5120" width="8.6640625" style="1"/>
    <col min="5121" max="5121" width="4.109375" style="1" customWidth="1"/>
    <col min="5122" max="5122" width="17.88671875" style="1" customWidth="1"/>
    <col min="5123" max="5123" width="12" style="1" customWidth="1"/>
    <col min="5124" max="5124" width="10.6640625" style="1" customWidth="1"/>
    <col min="5125" max="5125" width="4.109375" style="1" customWidth="1"/>
    <col min="5126" max="5126" width="4.6640625" style="1" customWidth="1"/>
    <col min="5127" max="5128" width="8.33203125" style="1" customWidth="1"/>
    <col min="5129" max="5131" width="10.33203125" style="1" customWidth="1"/>
    <col min="5132" max="5132" width="10.88671875" style="1" customWidth="1"/>
    <col min="5133" max="5133" width="5.109375" style="1" customWidth="1"/>
    <col min="5134" max="5134" width="6.33203125" style="1" customWidth="1"/>
    <col min="5135" max="5145" width="9" style="1" bestFit="1" customWidth="1"/>
    <col min="5146" max="5376" width="8.6640625" style="1"/>
    <col min="5377" max="5377" width="4.109375" style="1" customWidth="1"/>
    <col min="5378" max="5378" width="17.88671875" style="1" customWidth="1"/>
    <col min="5379" max="5379" width="12" style="1" customWidth="1"/>
    <col min="5380" max="5380" width="10.6640625" style="1" customWidth="1"/>
    <col min="5381" max="5381" width="4.109375" style="1" customWidth="1"/>
    <col min="5382" max="5382" width="4.6640625" style="1" customWidth="1"/>
    <col min="5383" max="5384" width="8.33203125" style="1" customWidth="1"/>
    <col min="5385" max="5387" width="10.33203125" style="1" customWidth="1"/>
    <col min="5388" max="5388" width="10.88671875" style="1" customWidth="1"/>
    <col min="5389" max="5389" width="5.109375" style="1" customWidth="1"/>
    <col min="5390" max="5390" width="6.33203125" style="1" customWidth="1"/>
    <col min="5391" max="5401" width="9" style="1" bestFit="1" customWidth="1"/>
    <col min="5402" max="5632" width="8.6640625" style="1"/>
    <col min="5633" max="5633" width="4.109375" style="1" customWidth="1"/>
    <col min="5634" max="5634" width="17.88671875" style="1" customWidth="1"/>
    <col min="5635" max="5635" width="12" style="1" customWidth="1"/>
    <col min="5636" max="5636" width="10.6640625" style="1" customWidth="1"/>
    <col min="5637" max="5637" width="4.109375" style="1" customWidth="1"/>
    <col min="5638" max="5638" width="4.6640625" style="1" customWidth="1"/>
    <col min="5639" max="5640" width="8.33203125" style="1" customWidth="1"/>
    <col min="5641" max="5643" width="10.33203125" style="1" customWidth="1"/>
    <col min="5644" max="5644" width="10.88671875" style="1" customWidth="1"/>
    <col min="5645" max="5645" width="5.109375" style="1" customWidth="1"/>
    <col min="5646" max="5646" width="6.33203125" style="1" customWidth="1"/>
    <col min="5647" max="5657" width="9" style="1" bestFit="1" customWidth="1"/>
    <col min="5658" max="5888" width="8.6640625" style="1"/>
    <col min="5889" max="5889" width="4.109375" style="1" customWidth="1"/>
    <col min="5890" max="5890" width="17.88671875" style="1" customWidth="1"/>
    <col min="5891" max="5891" width="12" style="1" customWidth="1"/>
    <col min="5892" max="5892" width="10.6640625" style="1" customWidth="1"/>
    <col min="5893" max="5893" width="4.109375" style="1" customWidth="1"/>
    <col min="5894" max="5894" width="4.6640625" style="1" customWidth="1"/>
    <col min="5895" max="5896" width="8.33203125" style="1" customWidth="1"/>
    <col min="5897" max="5899" width="10.33203125" style="1" customWidth="1"/>
    <col min="5900" max="5900" width="10.88671875" style="1" customWidth="1"/>
    <col min="5901" max="5901" width="5.109375" style="1" customWidth="1"/>
    <col min="5902" max="5902" width="6.33203125" style="1" customWidth="1"/>
    <col min="5903" max="5913" width="9" style="1" bestFit="1" customWidth="1"/>
    <col min="5914" max="6144" width="8.6640625" style="1"/>
    <col min="6145" max="6145" width="4.109375" style="1" customWidth="1"/>
    <col min="6146" max="6146" width="17.88671875" style="1" customWidth="1"/>
    <col min="6147" max="6147" width="12" style="1" customWidth="1"/>
    <col min="6148" max="6148" width="10.6640625" style="1" customWidth="1"/>
    <col min="6149" max="6149" width="4.109375" style="1" customWidth="1"/>
    <col min="6150" max="6150" width="4.6640625" style="1" customWidth="1"/>
    <col min="6151" max="6152" width="8.33203125" style="1" customWidth="1"/>
    <col min="6153" max="6155" width="10.33203125" style="1" customWidth="1"/>
    <col min="6156" max="6156" width="10.88671875" style="1" customWidth="1"/>
    <col min="6157" max="6157" width="5.109375" style="1" customWidth="1"/>
    <col min="6158" max="6158" width="6.33203125" style="1" customWidth="1"/>
    <col min="6159" max="6169" width="9" style="1" bestFit="1" customWidth="1"/>
    <col min="6170" max="6400" width="8.6640625" style="1"/>
    <col min="6401" max="6401" width="4.109375" style="1" customWidth="1"/>
    <col min="6402" max="6402" width="17.88671875" style="1" customWidth="1"/>
    <col min="6403" max="6403" width="12" style="1" customWidth="1"/>
    <col min="6404" max="6404" width="10.6640625" style="1" customWidth="1"/>
    <col min="6405" max="6405" width="4.109375" style="1" customWidth="1"/>
    <col min="6406" max="6406" width="4.6640625" style="1" customWidth="1"/>
    <col min="6407" max="6408" width="8.33203125" style="1" customWidth="1"/>
    <col min="6409" max="6411" width="10.33203125" style="1" customWidth="1"/>
    <col min="6412" max="6412" width="10.88671875" style="1" customWidth="1"/>
    <col min="6413" max="6413" width="5.109375" style="1" customWidth="1"/>
    <col min="6414" max="6414" width="6.33203125" style="1" customWidth="1"/>
    <col min="6415" max="6425" width="9" style="1" bestFit="1" customWidth="1"/>
    <col min="6426" max="6656" width="8.6640625" style="1"/>
    <col min="6657" max="6657" width="4.109375" style="1" customWidth="1"/>
    <col min="6658" max="6658" width="17.88671875" style="1" customWidth="1"/>
    <col min="6659" max="6659" width="12" style="1" customWidth="1"/>
    <col min="6660" max="6660" width="10.6640625" style="1" customWidth="1"/>
    <col min="6661" max="6661" width="4.109375" style="1" customWidth="1"/>
    <col min="6662" max="6662" width="4.6640625" style="1" customWidth="1"/>
    <col min="6663" max="6664" width="8.33203125" style="1" customWidth="1"/>
    <col min="6665" max="6667" width="10.33203125" style="1" customWidth="1"/>
    <col min="6668" max="6668" width="10.88671875" style="1" customWidth="1"/>
    <col min="6669" max="6669" width="5.109375" style="1" customWidth="1"/>
    <col min="6670" max="6670" width="6.33203125" style="1" customWidth="1"/>
    <col min="6671" max="6681" width="9" style="1" bestFit="1" customWidth="1"/>
    <col min="6682" max="6912" width="8.6640625" style="1"/>
    <col min="6913" max="6913" width="4.109375" style="1" customWidth="1"/>
    <col min="6914" max="6914" width="17.88671875" style="1" customWidth="1"/>
    <col min="6915" max="6915" width="12" style="1" customWidth="1"/>
    <col min="6916" max="6916" width="10.6640625" style="1" customWidth="1"/>
    <col min="6917" max="6917" width="4.109375" style="1" customWidth="1"/>
    <col min="6918" max="6918" width="4.6640625" style="1" customWidth="1"/>
    <col min="6919" max="6920" width="8.33203125" style="1" customWidth="1"/>
    <col min="6921" max="6923" width="10.33203125" style="1" customWidth="1"/>
    <col min="6924" max="6924" width="10.88671875" style="1" customWidth="1"/>
    <col min="6925" max="6925" width="5.109375" style="1" customWidth="1"/>
    <col min="6926" max="6926" width="6.33203125" style="1" customWidth="1"/>
    <col min="6927" max="6937" width="9" style="1" bestFit="1" customWidth="1"/>
    <col min="6938" max="7168" width="8.6640625" style="1"/>
    <col min="7169" max="7169" width="4.109375" style="1" customWidth="1"/>
    <col min="7170" max="7170" width="17.88671875" style="1" customWidth="1"/>
    <col min="7171" max="7171" width="12" style="1" customWidth="1"/>
    <col min="7172" max="7172" width="10.6640625" style="1" customWidth="1"/>
    <col min="7173" max="7173" width="4.109375" style="1" customWidth="1"/>
    <col min="7174" max="7174" width="4.6640625" style="1" customWidth="1"/>
    <col min="7175" max="7176" width="8.33203125" style="1" customWidth="1"/>
    <col min="7177" max="7179" width="10.33203125" style="1" customWidth="1"/>
    <col min="7180" max="7180" width="10.88671875" style="1" customWidth="1"/>
    <col min="7181" max="7181" width="5.109375" style="1" customWidth="1"/>
    <col min="7182" max="7182" width="6.33203125" style="1" customWidth="1"/>
    <col min="7183" max="7193" width="9" style="1" bestFit="1" customWidth="1"/>
    <col min="7194" max="7424" width="8.6640625" style="1"/>
    <col min="7425" max="7425" width="4.109375" style="1" customWidth="1"/>
    <col min="7426" max="7426" width="17.88671875" style="1" customWidth="1"/>
    <col min="7427" max="7427" width="12" style="1" customWidth="1"/>
    <col min="7428" max="7428" width="10.6640625" style="1" customWidth="1"/>
    <col min="7429" max="7429" width="4.109375" style="1" customWidth="1"/>
    <col min="7430" max="7430" width="4.6640625" style="1" customWidth="1"/>
    <col min="7431" max="7432" width="8.33203125" style="1" customWidth="1"/>
    <col min="7433" max="7435" width="10.33203125" style="1" customWidth="1"/>
    <col min="7436" max="7436" width="10.88671875" style="1" customWidth="1"/>
    <col min="7437" max="7437" width="5.109375" style="1" customWidth="1"/>
    <col min="7438" max="7438" width="6.33203125" style="1" customWidth="1"/>
    <col min="7439" max="7449" width="9" style="1" bestFit="1" customWidth="1"/>
    <col min="7450" max="7680" width="8.6640625" style="1"/>
    <col min="7681" max="7681" width="4.109375" style="1" customWidth="1"/>
    <col min="7682" max="7682" width="17.88671875" style="1" customWidth="1"/>
    <col min="7683" max="7683" width="12" style="1" customWidth="1"/>
    <col min="7684" max="7684" width="10.6640625" style="1" customWidth="1"/>
    <col min="7685" max="7685" width="4.109375" style="1" customWidth="1"/>
    <col min="7686" max="7686" width="4.6640625" style="1" customWidth="1"/>
    <col min="7687" max="7688" width="8.33203125" style="1" customWidth="1"/>
    <col min="7689" max="7691" width="10.33203125" style="1" customWidth="1"/>
    <col min="7692" max="7692" width="10.88671875" style="1" customWidth="1"/>
    <col min="7693" max="7693" width="5.109375" style="1" customWidth="1"/>
    <col min="7694" max="7694" width="6.33203125" style="1" customWidth="1"/>
    <col min="7695" max="7705" width="9" style="1" bestFit="1" customWidth="1"/>
    <col min="7706" max="7936" width="8.6640625" style="1"/>
    <col min="7937" max="7937" width="4.109375" style="1" customWidth="1"/>
    <col min="7938" max="7938" width="17.88671875" style="1" customWidth="1"/>
    <col min="7939" max="7939" width="12" style="1" customWidth="1"/>
    <col min="7940" max="7940" width="10.6640625" style="1" customWidth="1"/>
    <col min="7941" max="7941" width="4.109375" style="1" customWidth="1"/>
    <col min="7942" max="7942" width="4.6640625" style="1" customWidth="1"/>
    <col min="7943" max="7944" width="8.33203125" style="1" customWidth="1"/>
    <col min="7945" max="7947" width="10.33203125" style="1" customWidth="1"/>
    <col min="7948" max="7948" width="10.88671875" style="1" customWidth="1"/>
    <col min="7949" max="7949" width="5.109375" style="1" customWidth="1"/>
    <col min="7950" max="7950" width="6.33203125" style="1" customWidth="1"/>
    <col min="7951" max="7961" width="9" style="1" bestFit="1" customWidth="1"/>
    <col min="7962" max="8192" width="8.6640625" style="1"/>
    <col min="8193" max="8193" width="4.109375" style="1" customWidth="1"/>
    <col min="8194" max="8194" width="17.88671875" style="1" customWidth="1"/>
    <col min="8195" max="8195" width="12" style="1" customWidth="1"/>
    <col min="8196" max="8196" width="10.6640625" style="1" customWidth="1"/>
    <col min="8197" max="8197" width="4.109375" style="1" customWidth="1"/>
    <col min="8198" max="8198" width="4.6640625" style="1" customWidth="1"/>
    <col min="8199" max="8200" width="8.33203125" style="1" customWidth="1"/>
    <col min="8201" max="8203" width="10.33203125" style="1" customWidth="1"/>
    <col min="8204" max="8204" width="10.88671875" style="1" customWidth="1"/>
    <col min="8205" max="8205" width="5.109375" style="1" customWidth="1"/>
    <col min="8206" max="8206" width="6.33203125" style="1" customWidth="1"/>
    <col min="8207" max="8217" width="9" style="1" bestFit="1" customWidth="1"/>
    <col min="8218" max="8448" width="8.6640625" style="1"/>
    <col min="8449" max="8449" width="4.109375" style="1" customWidth="1"/>
    <col min="8450" max="8450" width="17.88671875" style="1" customWidth="1"/>
    <col min="8451" max="8451" width="12" style="1" customWidth="1"/>
    <col min="8452" max="8452" width="10.6640625" style="1" customWidth="1"/>
    <col min="8453" max="8453" width="4.109375" style="1" customWidth="1"/>
    <col min="8454" max="8454" width="4.6640625" style="1" customWidth="1"/>
    <col min="8455" max="8456" width="8.33203125" style="1" customWidth="1"/>
    <col min="8457" max="8459" width="10.33203125" style="1" customWidth="1"/>
    <col min="8460" max="8460" width="10.88671875" style="1" customWidth="1"/>
    <col min="8461" max="8461" width="5.109375" style="1" customWidth="1"/>
    <col min="8462" max="8462" width="6.33203125" style="1" customWidth="1"/>
    <col min="8463" max="8473" width="9" style="1" bestFit="1" customWidth="1"/>
    <col min="8474" max="8704" width="8.6640625" style="1"/>
    <col min="8705" max="8705" width="4.109375" style="1" customWidth="1"/>
    <col min="8706" max="8706" width="17.88671875" style="1" customWidth="1"/>
    <col min="8707" max="8707" width="12" style="1" customWidth="1"/>
    <col min="8708" max="8708" width="10.6640625" style="1" customWidth="1"/>
    <col min="8709" max="8709" width="4.109375" style="1" customWidth="1"/>
    <col min="8710" max="8710" width="4.6640625" style="1" customWidth="1"/>
    <col min="8711" max="8712" width="8.33203125" style="1" customWidth="1"/>
    <col min="8713" max="8715" width="10.33203125" style="1" customWidth="1"/>
    <col min="8716" max="8716" width="10.88671875" style="1" customWidth="1"/>
    <col min="8717" max="8717" width="5.109375" style="1" customWidth="1"/>
    <col min="8718" max="8718" width="6.33203125" style="1" customWidth="1"/>
    <col min="8719" max="8729" width="9" style="1" bestFit="1" customWidth="1"/>
    <col min="8730" max="8960" width="8.6640625" style="1"/>
    <col min="8961" max="8961" width="4.109375" style="1" customWidth="1"/>
    <col min="8962" max="8962" width="17.88671875" style="1" customWidth="1"/>
    <col min="8963" max="8963" width="12" style="1" customWidth="1"/>
    <col min="8964" max="8964" width="10.6640625" style="1" customWidth="1"/>
    <col min="8965" max="8965" width="4.109375" style="1" customWidth="1"/>
    <col min="8966" max="8966" width="4.6640625" style="1" customWidth="1"/>
    <col min="8967" max="8968" width="8.33203125" style="1" customWidth="1"/>
    <col min="8969" max="8971" width="10.33203125" style="1" customWidth="1"/>
    <col min="8972" max="8972" width="10.88671875" style="1" customWidth="1"/>
    <col min="8973" max="8973" width="5.109375" style="1" customWidth="1"/>
    <col min="8974" max="8974" width="6.33203125" style="1" customWidth="1"/>
    <col min="8975" max="8985" width="9" style="1" bestFit="1" customWidth="1"/>
    <col min="8986" max="9216" width="8.6640625" style="1"/>
    <col min="9217" max="9217" width="4.109375" style="1" customWidth="1"/>
    <col min="9218" max="9218" width="17.88671875" style="1" customWidth="1"/>
    <col min="9219" max="9219" width="12" style="1" customWidth="1"/>
    <col min="9220" max="9220" width="10.6640625" style="1" customWidth="1"/>
    <col min="9221" max="9221" width="4.109375" style="1" customWidth="1"/>
    <col min="9222" max="9222" width="4.6640625" style="1" customWidth="1"/>
    <col min="9223" max="9224" width="8.33203125" style="1" customWidth="1"/>
    <col min="9225" max="9227" width="10.33203125" style="1" customWidth="1"/>
    <col min="9228" max="9228" width="10.88671875" style="1" customWidth="1"/>
    <col min="9229" max="9229" width="5.109375" style="1" customWidth="1"/>
    <col min="9230" max="9230" width="6.33203125" style="1" customWidth="1"/>
    <col min="9231" max="9241" width="9" style="1" bestFit="1" customWidth="1"/>
    <col min="9242" max="9472" width="8.6640625" style="1"/>
    <col min="9473" max="9473" width="4.109375" style="1" customWidth="1"/>
    <col min="9474" max="9474" width="17.88671875" style="1" customWidth="1"/>
    <col min="9475" max="9475" width="12" style="1" customWidth="1"/>
    <col min="9476" max="9476" width="10.6640625" style="1" customWidth="1"/>
    <col min="9477" max="9477" width="4.109375" style="1" customWidth="1"/>
    <col min="9478" max="9478" width="4.6640625" style="1" customWidth="1"/>
    <col min="9479" max="9480" width="8.33203125" style="1" customWidth="1"/>
    <col min="9481" max="9483" width="10.33203125" style="1" customWidth="1"/>
    <col min="9484" max="9484" width="10.88671875" style="1" customWidth="1"/>
    <col min="9485" max="9485" width="5.109375" style="1" customWidth="1"/>
    <col min="9486" max="9486" width="6.33203125" style="1" customWidth="1"/>
    <col min="9487" max="9497" width="9" style="1" bestFit="1" customWidth="1"/>
    <col min="9498" max="9728" width="8.6640625" style="1"/>
    <col min="9729" max="9729" width="4.109375" style="1" customWidth="1"/>
    <col min="9730" max="9730" width="17.88671875" style="1" customWidth="1"/>
    <col min="9731" max="9731" width="12" style="1" customWidth="1"/>
    <col min="9732" max="9732" width="10.6640625" style="1" customWidth="1"/>
    <col min="9733" max="9733" width="4.109375" style="1" customWidth="1"/>
    <col min="9734" max="9734" width="4.6640625" style="1" customWidth="1"/>
    <col min="9735" max="9736" width="8.33203125" style="1" customWidth="1"/>
    <col min="9737" max="9739" width="10.33203125" style="1" customWidth="1"/>
    <col min="9740" max="9740" width="10.88671875" style="1" customWidth="1"/>
    <col min="9741" max="9741" width="5.109375" style="1" customWidth="1"/>
    <col min="9742" max="9742" width="6.33203125" style="1" customWidth="1"/>
    <col min="9743" max="9753" width="9" style="1" bestFit="1" customWidth="1"/>
    <col min="9754" max="9984" width="8.6640625" style="1"/>
    <col min="9985" max="9985" width="4.109375" style="1" customWidth="1"/>
    <col min="9986" max="9986" width="17.88671875" style="1" customWidth="1"/>
    <col min="9987" max="9987" width="12" style="1" customWidth="1"/>
    <col min="9988" max="9988" width="10.6640625" style="1" customWidth="1"/>
    <col min="9989" max="9989" width="4.109375" style="1" customWidth="1"/>
    <col min="9990" max="9990" width="4.6640625" style="1" customWidth="1"/>
    <col min="9991" max="9992" width="8.33203125" style="1" customWidth="1"/>
    <col min="9993" max="9995" width="10.33203125" style="1" customWidth="1"/>
    <col min="9996" max="9996" width="10.88671875" style="1" customWidth="1"/>
    <col min="9997" max="9997" width="5.109375" style="1" customWidth="1"/>
    <col min="9998" max="9998" width="6.33203125" style="1" customWidth="1"/>
    <col min="9999" max="10009" width="9" style="1" bestFit="1" customWidth="1"/>
    <col min="10010" max="10240" width="8.6640625" style="1"/>
    <col min="10241" max="10241" width="4.109375" style="1" customWidth="1"/>
    <col min="10242" max="10242" width="17.88671875" style="1" customWidth="1"/>
    <col min="10243" max="10243" width="12" style="1" customWidth="1"/>
    <col min="10244" max="10244" width="10.6640625" style="1" customWidth="1"/>
    <col min="10245" max="10245" width="4.109375" style="1" customWidth="1"/>
    <col min="10246" max="10246" width="4.6640625" style="1" customWidth="1"/>
    <col min="10247" max="10248" width="8.33203125" style="1" customWidth="1"/>
    <col min="10249" max="10251" width="10.33203125" style="1" customWidth="1"/>
    <col min="10252" max="10252" width="10.88671875" style="1" customWidth="1"/>
    <col min="10253" max="10253" width="5.109375" style="1" customWidth="1"/>
    <col min="10254" max="10254" width="6.33203125" style="1" customWidth="1"/>
    <col min="10255" max="10265" width="9" style="1" bestFit="1" customWidth="1"/>
    <col min="10266" max="10496" width="8.6640625" style="1"/>
    <col min="10497" max="10497" width="4.109375" style="1" customWidth="1"/>
    <col min="10498" max="10498" width="17.88671875" style="1" customWidth="1"/>
    <col min="10499" max="10499" width="12" style="1" customWidth="1"/>
    <col min="10500" max="10500" width="10.6640625" style="1" customWidth="1"/>
    <col min="10501" max="10501" width="4.109375" style="1" customWidth="1"/>
    <col min="10502" max="10502" width="4.6640625" style="1" customWidth="1"/>
    <col min="10503" max="10504" width="8.33203125" style="1" customWidth="1"/>
    <col min="10505" max="10507" width="10.33203125" style="1" customWidth="1"/>
    <col min="10508" max="10508" width="10.88671875" style="1" customWidth="1"/>
    <col min="10509" max="10509" width="5.109375" style="1" customWidth="1"/>
    <col min="10510" max="10510" width="6.33203125" style="1" customWidth="1"/>
    <col min="10511" max="10521" width="9" style="1" bestFit="1" customWidth="1"/>
    <col min="10522" max="10752" width="8.6640625" style="1"/>
    <col min="10753" max="10753" width="4.109375" style="1" customWidth="1"/>
    <col min="10754" max="10754" width="17.88671875" style="1" customWidth="1"/>
    <col min="10755" max="10755" width="12" style="1" customWidth="1"/>
    <col min="10756" max="10756" width="10.6640625" style="1" customWidth="1"/>
    <col min="10757" max="10757" width="4.109375" style="1" customWidth="1"/>
    <col min="10758" max="10758" width="4.6640625" style="1" customWidth="1"/>
    <col min="10759" max="10760" width="8.33203125" style="1" customWidth="1"/>
    <col min="10761" max="10763" width="10.33203125" style="1" customWidth="1"/>
    <col min="10764" max="10764" width="10.88671875" style="1" customWidth="1"/>
    <col min="10765" max="10765" width="5.109375" style="1" customWidth="1"/>
    <col min="10766" max="10766" width="6.33203125" style="1" customWidth="1"/>
    <col min="10767" max="10777" width="9" style="1" bestFit="1" customWidth="1"/>
    <col min="10778" max="11008" width="8.6640625" style="1"/>
    <col min="11009" max="11009" width="4.109375" style="1" customWidth="1"/>
    <col min="11010" max="11010" width="17.88671875" style="1" customWidth="1"/>
    <col min="11011" max="11011" width="12" style="1" customWidth="1"/>
    <col min="11012" max="11012" width="10.6640625" style="1" customWidth="1"/>
    <col min="11013" max="11013" width="4.109375" style="1" customWidth="1"/>
    <col min="11014" max="11014" width="4.6640625" style="1" customWidth="1"/>
    <col min="11015" max="11016" width="8.33203125" style="1" customWidth="1"/>
    <col min="11017" max="11019" width="10.33203125" style="1" customWidth="1"/>
    <col min="11020" max="11020" width="10.88671875" style="1" customWidth="1"/>
    <col min="11021" max="11021" width="5.109375" style="1" customWidth="1"/>
    <col min="11022" max="11022" width="6.33203125" style="1" customWidth="1"/>
    <col min="11023" max="11033" width="9" style="1" bestFit="1" customWidth="1"/>
    <col min="11034" max="11264" width="8.6640625" style="1"/>
    <col min="11265" max="11265" width="4.109375" style="1" customWidth="1"/>
    <col min="11266" max="11266" width="17.88671875" style="1" customWidth="1"/>
    <col min="11267" max="11267" width="12" style="1" customWidth="1"/>
    <col min="11268" max="11268" width="10.6640625" style="1" customWidth="1"/>
    <col min="11269" max="11269" width="4.109375" style="1" customWidth="1"/>
    <col min="11270" max="11270" width="4.6640625" style="1" customWidth="1"/>
    <col min="11271" max="11272" width="8.33203125" style="1" customWidth="1"/>
    <col min="11273" max="11275" width="10.33203125" style="1" customWidth="1"/>
    <col min="11276" max="11276" width="10.88671875" style="1" customWidth="1"/>
    <col min="11277" max="11277" width="5.109375" style="1" customWidth="1"/>
    <col min="11278" max="11278" width="6.33203125" style="1" customWidth="1"/>
    <col min="11279" max="11289" width="9" style="1" bestFit="1" customWidth="1"/>
    <col min="11290" max="11520" width="8.6640625" style="1"/>
    <col min="11521" max="11521" width="4.109375" style="1" customWidth="1"/>
    <col min="11522" max="11522" width="17.88671875" style="1" customWidth="1"/>
    <col min="11523" max="11523" width="12" style="1" customWidth="1"/>
    <col min="11524" max="11524" width="10.6640625" style="1" customWidth="1"/>
    <col min="11525" max="11525" width="4.109375" style="1" customWidth="1"/>
    <col min="11526" max="11526" width="4.6640625" style="1" customWidth="1"/>
    <col min="11527" max="11528" width="8.33203125" style="1" customWidth="1"/>
    <col min="11529" max="11531" width="10.33203125" style="1" customWidth="1"/>
    <col min="11532" max="11532" width="10.88671875" style="1" customWidth="1"/>
    <col min="11533" max="11533" width="5.109375" style="1" customWidth="1"/>
    <col min="11534" max="11534" width="6.33203125" style="1" customWidth="1"/>
    <col min="11535" max="11545" width="9" style="1" bestFit="1" customWidth="1"/>
    <col min="11546" max="11776" width="8.6640625" style="1"/>
    <col min="11777" max="11777" width="4.109375" style="1" customWidth="1"/>
    <col min="11778" max="11778" width="17.88671875" style="1" customWidth="1"/>
    <col min="11779" max="11779" width="12" style="1" customWidth="1"/>
    <col min="11780" max="11780" width="10.6640625" style="1" customWidth="1"/>
    <col min="11781" max="11781" width="4.109375" style="1" customWidth="1"/>
    <col min="11782" max="11782" width="4.6640625" style="1" customWidth="1"/>
    <col min="11783" max="11784" width="8.33203125" style="1" customWidth="1"/>
    <col min="11785" max="11787" width="10.33203125" style="1" customWidth="1"/>
    <col min="11788" max="11788" width="10.88671875" style="1" customWidth="1"/>
    <col min="11789" max="11789" width="5.109375" style="1" customWidth="1"/>
    <col min="11790" max="11790" width="6.33203125" style="1" customWidth="1"/>
    <col min="11791" max="11801" width="9" style="1" bestFit="1" customWidth="1"/>
    <col min="11802" max="12032" width="8.6640625" style="1"/>
    <col min="12033" max="12033" width="4.109375" style="1" customWidth="1"/>
    <col min="12034" max="12034" width="17.88671875" style="1" customWidth="1"/>
    <col min="12035" max="12035" width="12" style="1" customWidth="1"/>
    <col min="12036" max="12036" width="10.6640625" style="1" customWidth="1"/>
    <col min="12037" max="12037" width="4.109375" style="1" customWidth="1"/>
    <col min="12038" max="12038" width="4.6640625" style="1" customWidth="1"/>
    <col min="12039" max="12040" width="8.33203125" style="1" customWidth="1"/>
    <col min="12041" max="12043" width="10.33203125" style="1" customWidth="1"/>
    <col min="12044" max="12044" width="10.88671875" style="1" customWidth="1"/>
    <col min="12045" max="12045" width="5.109375" style="1" customWidth="1"/>
    <col min="12046" max="12046" width="6.33203125" style="1" customWidth="1"/>
    <col min="12047" max="12057" width="9" style="1" bestFit="1" customWidth="1"/>
    <col min="12058" max="12288" width="8.6640625" style="1"/>
    <col min="12289" max="12289" width="4.109375" style="1" customWidth="1"/>
    <col min="12290" max="12290" width="17.88671875" style="1" customWidth="1"/>
    <col min="12291" max="12291" width="12" style="1" customWidth="1"/>
    <col min="12292" max="12292" width="10.6640625" style="1" customWidth="1"/>
    <col min="12293" max="12293" width="4.109375" style="1" customWidth="1"/>
    <col min="12294" max="12294" width="4.6640625" style="1" customWidth="1"/>
    <col min="12295" max="12296" width="8.33203125" style="1" customWidth="1"/>
    <col min="12297" max="12299" width="10.33203125" style="1" customWidth="1"/>
    <col min="12300" max="12300" width="10.88671875" style="1" customWidth="1"/>
    <col min="12301" max="12301" width="5.109375" style="1" customWidth="1"/>
    <col min="12302" max="12302" width="6.33203125" style="1" customWidth="1"/>
    <col min="12303" max="12313" width="9" style="1" bestFit="1" customWidth="1"/>
    <col min="12314" max="12544" width="8.6640625" style="1"/>
    <col min="12545" max="12545" width="4.109375" style="1" customWidth="1"/>
    <col min="12546" max="12546" width="17.88671875" style="1" customWidth="1"/>
    <col min="12547" max="12547" width="12" style="1" customWidth="1"/>
    <col min="12548" max="12548" width="10.6640625" style="1" customWidth="1"/>
    <col min="12549" max="12549" width="4.109375" style="1" customWidth="1"/>
    <col min="12550" max="12550" width="4.6640625" style="1" customWidth="1"/>
    <col min="12551" max="12552" width="8.33203125" style="1" customWidth="1"/>
    <col min="12553" max="12555" width="10.33203125" style="1" customWidth="1"/>
    <col min="12556" max="12556" width="10.88671875" style="1" customWidth="1"/>
    <col min="12557" max="12557" width="5.109375" style="1" customWidth="1"/>
    <col min="12558" max="12558" width="6.33203125" style="1" customWidth="1"/>
    <col min="12559" max="12569" width="9" style="1" bestFit="1" customWidth="1"/>
    <col min="12570" max="12800" width="8.6640625" style="1"/>
    <col min="12801" max="12801" width="4.109375" style="1" customWidth="1"/>
    <col min="12802" max="12802" width="17.88671875" style="1" customWidth="1"/>
    <col min="12803" max="12803" width="12" style="1" customWidth="1"/>
    <col min="12804" max="12804" width="10.6640625" style="1" customWidth="1"/>
    <col min="12805" max="12805" width="4.109375" style="1" customWidth="1"/>
    <col min="12806" max="12806" width="4.6640625" style="1" customWidth="1"/>
    <col min="12807" max="12808" width="8.33203125" style="1" customWidth="1"/>
    <col min="12809" max="12811" width="10.33203125" style="1" customWidth="1"/>
    <col min="12812" max="12812" width="10.88671875" style="1" customWidth="1"/>
    <col min="12813" max="12813" width="5.109375" style="1" customWidth="1"/>
    <col min="12814" max="12814" width="6.33203125" style="1" customWidth="1"/>
    <col min="12815" max="12825" width="9" style="1" bestFit="1" customWidth="1"/>
    <col min="12826" max="13056" width="8.6640625" style="1"/>
    <col min="13057" max="13057" width="4.109375" style="1" customWidth="1"/>
    <col min="13058" max="13058" width="17.88671875" style="1" customWidth="1"/>
    <col min="13059" max="13059" width="12" style="1" customWidth="1"/>
    <col min="13060" max="13060" width="10.6640625" style="1" customWidth="1"/>
    <col min="13061" max="13061" width="4.109375" style="1" customWidth="1"/>
    <col min="13062" max="13062" width="4.6640625" style="1" customWidth="1"/>
    <col min="13063" max="13064" width="8.33203125" style="1" customWidth="1"/>
    <col min="13065" max="13067" width="10.33203125" style="1" customWidth="1"/>
    <col min="13068" max="13068" width="10.88671875" style="1" customWidth="1"/>
    <col min="13069" max="13069" width="5.109375" style="1" customWidth="1"/>
    <col min="13070" max="13070" width="6.33203125" style="1" customWidth="1"/>
    <col min="13071" max="13081" width="9" style="1" bestFit="1" customWidth="1"/>
    <col min="13082" max="13312" width="8.6640625" style="1"/>
    <col min="13313" max="13313" width="4.109375" style="1" customWidth="1"/>
    <col min="13314" max="13314" width="17.88671875" style="1" customWidth="1"/>
    <col min="13315" max="13315" width="12" style="1" customWidth="1"/>
    <col min="13316" max="13316" width="10.6640625" style="1" customWidth="1"/>
    <col min="13317" max="13317" width="4.109375" style="1" customWidth="1"/>
    <col min="13318" max="13318" width="4.6640625" style="1" customWidth="1"/>
    <col min="13319" max="13320" width="8.33203125" style="1" customWidth="1"/>
    <col min="13321" max="13323" width="10.33203125" style="1" customWidth="1"/>
    <col min="13324" max="13324" width="10.88671875" style="1" customWidth="1"/>
    <col min="13325" max="13325" width="5.109375" style="1" customWidth="1"/>
    <col min="13326" max="13326" width="6.33203125" style="1" customWidth="1"/>
    <col min="13327" max="13337" width="9" style="1" bestFit="1" customWidth="1"/>
    <col min="13338" max="13568" width="8.6640625" style="1"/>
    <col min="13569" max="13569" width="4.109375" style="1" customWidth="1"/>
    <col min="13570" max="13570" width="17.88671875" style="1" customWidth="1"/>
    <col min="13571" max="13571" width="12" style="1" customWidth="1"/>
    <col min="13572" max="13572" width="10.6640625" style="1" customWidth="1"/>
    <col min="13573" max="13573" width="4.109375" style="1" customWidth="1"/>
    <col min="13574" max="13574" width="4.6640625" style="1" customWidth="1"/>
    <col min="13575" max="13576" width="8.33203125" style="1" customWidth="1"/>
    <col min="13577" max="13579" width="10.33203125" style="1" customWidth="1"/>
    <col min="13580" max="13580" width="10.88671875" style="1" customWidth="1"/>
    <col min="13581" max="13581" width="5.109375" style="1" customWidth="1"/>
    <col min="13582" max="13582" width="6.33203125" style="1" customWidth="1"/>
    <col min="13583" max="13593" width="9" style="1" bestFit="1" customWidth="1"/>
    <col min="13594" max="13824" width="8.6640625" style="1"/>
    <col min="13825" max="13825" width="4.109375" style="1" customWidth="1"/>
    <col min="13826" max="13826" width="17.88671875" style="1" customWidth="1"/>
    <col min="13827" max="13827" width="12" style="1" customWidth="1"/>
    <col min="13828" max="13828" width="10.6640625" style="1" customWidth="1"/>
    <col min="13829" max="13829" width="4.109375" style="1" customWidth="1"/>
    <col min="13830" max="13830" width="4.6640625" style="1" customWidth="1"/>
    <col min="13831" max="13832" width="8.33203125" style="1" customWidth="1"/>
    <col min="13833" max="13835" width="10.33203125" style="1" customWidth="1"/>
    <col min="13836" max="13836" width="10.88671875" style="1" customWidth="1"/>
    <col min="13837" max="13837" width="5.109375" style="1" customWidth="1"/>
    <col min="13838" max="13838" width="6.33203125" style="1" customWidth="1"/>
    <col min="13839" max="13849" width="9" style="1" bestFit="1" customWidth="1"/>
    <col min="13850" max="14080" width="8.6640625" style="1"/>
    <col min="14081" max="14081" width="4.109375" style="1" customWidth="1"/>
    <col min="14082" max="14082" width="17.88671875" style="1" customWidth="1"/>
    <col min="14083" max="14083" width="12" style="1" customWidth="1"/>
    <col min="14084" max="14084" width="10.6640625" style="1" customWidth="1"/>
    <col min="14085" max="14085" width="4.109375" style="1" customWidth="1"/>
    <col min="14086" max="14086" width="4.6640625" style="1" customWidth="1"/>
    <col min="14087" max="14088" width="8.33203125" style="1" customWidth="1"/>
    <col min="14089" max="14091" width="10.33203125" style="1" customWidth="1"/>
    <col min="14092" max="14092" width="10.88671875" style="1" customWidth="1"/>
    <col min="14093" max="14093" width="5.109375" style="1" customWidth="1"/>
    <col min="14094" max="14094" width="6.33203125" style="1" customWidth="1"/>
    <col min="14095" max="14105" width="9" style="1" bestFit="1" customWidth="1"/>
    <col min="14106" max="14336" width="8.6640625" style="1"/>
    <col min="14337" max="14337" width="4.109375" style="1" customWidth="1"/>
    <col min="14338" max="14338" width="17.88671875" style="1" customWidth="1"/>
    <col min="14339" max="14339" width="12" style="1" customWidth="1"/>
    <col min="14340" max="14340" width="10.6640625" style="1" customWidth="1"/>
    <col min="14341" max="14341" width="4.109375" style="1" customWidth="1"/>
    <col min="14342" max="14342" width="4.6640625" style="1" customWidth="1"/>
    <col min="14343" max="14344" width="8.33203125" style="1" customWidth="1"/>
    <col min="14345" max="14347" width="10.33203125" style="1" customWidth="1"/>
    <col min="14348" max="14348" width="10.88671875" style="1" customWidth="1"/>
    <col min="14349" max="14349" width="5.109375" style="1" customWidth="1"/>
    <col min="14350" max="14350" width="6.33203125" style="1" customWidth="1"/>
    <col min="14351" max="14361" width="9" style="1" bestFit="1" customWidth="1"/>
    <col min="14362" max="14592" width="8.6640625" style="1"/>
    <col min="14593" max="14593" width="4.109375" style="1" customWidth="1"/>
    <col min="14594" max="14594" width="17.88671875" style="1" customWidth="1"/>
    <col min="14595" max="14595" width="12" style="1" customWidth="1"/>
    <col min="14596" max="14596" width="10.6640625" style="1" customWidth="1"/>
    <col min="14597" max="14597" width="4.109375" style="1" customWidth="1"/>
    <col min="14598" max="14598" width="4.6640625" style="1" customWidth="1"/>
    <col min="14599" max="14600" width="8.33203125" style="1" customWidth="1"/>
    <col min="14601" max="14603" width="10.33203125" style="1" customWidth="1"/>
    <col min="14604" max="14604" width="10.88671875" style="1" customWidth="1"/>
    <col min="14605" max="14605" width="5.109375" style="1" customWidth="1"/>
    <col min="14606" max="14606" width="6.33203125" style="1" customWidth="1"/>
    <col min="14607" max="14617" width="9" style="1" bestFit="1" customWidth="1"/>
    <col min="14618" max="14848" width="8.6640625" style="1"/>
    <col min="14849" max="14849" width="4.109375" style="1" customWidth="1"/>
    <col min="14850" max="14850" width="17.88671875" style="1" customWidth="1"/>
    <col min="14851" max="14851" width="12" style="1" customWidth="1"/>
    <col min="14852" max="14852" width="10.6640625" style="1" customWidth="1"/>
    <col min="14853" max="14853" width="4.109375" style="1" customWidth="1"/>
    <col min="14854" max="14854" width="4.6640625" style="1" customWidth="1"/>
    <col min="14855" max="14856" width="8.33203125" style="1" customWidth="1"/>
    <col min="14857" max="14859" width="10.33203125" style="1" customWidth="1"/>
    <col min="14860" max="14860" width="10.88671875" style="1" customWidth="1"/>
    <col min="14861" max="14861" width="5.109375" style="1" customWidth="1"/>
    <col min="14862" max="14862" width="6.33203125" style="1" customWidth="1"/>
    <col min="14863" max="14873" width="9" style="1" bestFit="1" customWidth="1"/>
    <col min="14874" max="15104" width="8.6640625" style="1"/>
    <col min="15105" max="15105" width="4.109375" style="1" customWidth="1"/>
    <col min="15106" max="15106" width="17.88671875" style="1" customWidth="1"/>
    <col min="15107" max="15107" width="12" style="1" customWidth="1"/>
    <col min="15108" max="15108" width="10.6640625" style="1" customWidth="1"/>
    <col min="15109" max="15109" width="4.109375" style="1" customWidth="1"/>
    <col min="15110" max="15110" width="4.6640625" style="1" customWidth="1"/>
    <col min="15111" max="15112" width="8.33203125" style="1" customWidth="1"/>
    <col min="15113" max="15115" width="10.33203125" style="1" customWidth="1"/>
    <col min="15116" max="15116" width="10.88671875" style="1" customWidth="1"/>
    <col min="15117" max="15117" width="5.109375" style="1" customWidth="1"/>
    <col min="15118" max="15118" width="6.33203125" style="1" customWidth="1"/>
    <col min="15119" max="15129" width="9" style="1" bestFit="1" customWidth="1"/>
    <col min="15130" max="15360" width="8.6640625" style="1"/>
    <col min="15361" max="15361" width="4.109375" style="1" customWidth="1"/>
    <col min="15362" max="15362" width="17.88671875" style="1" customWidth="1"/>
    <col min="15363" max="15363" width="12" style="1" customWidth="1"/>
    <col min="15364" max="15364" width="10.6640625" style="1" customWidth="1"/>
    <col min="15365" max="15365" width="4.109375" style="1" customWidth="1"/>
    <col min="15366" max="15366" width="4.6640625" style="1" customWidth="1"/>
    <col min="15367" max="15368" width="8.33203125" style="1" customWidth="1"/>
    <col min="15369" max="15371" width="10.33203125" style="1" customWidth="1"/>
    <col min="15372" max="15372" width="10.88671875" style="1" customWidth="1"/>
    <col min="15373" max="15373" width="5.109375" style="1" customWidth="1"/>
    <col min="15374" max="15374" width="6.33203125" style="1" customWidth="1"/>
    <col min="15375" max="15385" width="9" style="1" bestFit="1" customWidth="1"/>
    <col min="15386" max="15616" width="8.6640625" style="1"/>
    <col min="15617" max="15617" width="4.109375" style="1" customWidth="1"/>
    <col min="15618" max="15618" width="17.88671875" style="1" customWidth="1"/>
    <col min="15619" max="15619" width="12" style="1" customWidth="1"/>
    <col min="15620" max="15620" width="10.6640625" style="1" customWidth="1"/>
    <col min="15621" max="15621" width="4.109375" style="1" customWidth="1"/>
    <col min="15622" max="15622" width="4.6640625" style="1" customWidth="1"/>
    <col min="15623" max="15624" width="8.33203125" style="1" customWidth="1"/>
    <col min="15625" max="15627" width="10.33203125" style="1" customWidth="1"/>
    <col min="15628" max="15628" width="10.88671875" style="1" customWidth="1"/>
    <col min="15629" max="15629" width="5.109375" style="1" customWidth="1"/>
    <col min="15630" max="15630" width="6.33203125" style="1" customWidth="1"/>
    <col min="15631" max="15641" width="9" style="1" bestFit="1" customWidth="1"/>
    <col min="15642" max="15872" width="8.6640625" style="1"/>
    <col min="15873" max="15873" width="4.109375" style="1" customWidth="1"/>
    <col min="15874" max="15874" width="17.88671875" style="1" customWidth="1"/>
    <col min="15875" max="15875" width="12" style="1" customWidth="1"/>
    <col min="15876" max="15876" width="10.6640625" style="1" customWidth="1"/>
    <col min="15877" max="15877" width="4.109375" style="1" customWidth="1"/>
    <col min="15878" max="15878" width="4.6640625" style="1" customWidth="1"/>
    <col min="15879" max="15880" width="8.33203125" style="1" customWidth="1"/>
    <col min="15881" max="15883" width="10.33203125" style="1" customWidth="1"/>
    <col min="15884" max="15884" width="10.88671875" style="1" customWidth="1"/>
    <col min="15885" max="15885" width="5.109375" style="1" customWidth="1"/>
    <col min="15886" max="15886" width="6.33203125" style="1" customWidth="1"/>
    <col min="15887" max="15897" width="9" style="1" bestFit="1" customWidth="1"/>
    <col min="15898" max="16128" width="8.6640625" style="1"/>
    <col min="16129" max="16129" width="4.109375" style="1" customWidth="1"/>
    <col min="16130" max="16130" width="17.88671875" style="1" customWidth="1"/>
    <col min="16131" max="16131" width="12" style="1" customWidth="1"/>
    <col min="16132" max="16132" width="10.6640625" style="1" customWidth="1"/>
    <col min="16133" max="16133" width="4.109375" style="1" customWidth="1"/>
    <col min="16134" max="16134" width="4.6640625" style="1" customWidth="1"/>
    <col min="16135" max="16136" width="8.33203125" style="1" customWidth="1"/>
    <col min="16137" max="16139" width="10.33203125" style="1" customWidth="1"/>
    <col min="16140" max="16140" width="10.88671875" style="1" customWidth="1"/>
    <col min="16141" max="16141" width="5.109375" style="1" customWidth="1"/>
    <col min="16142" max="16142" width="6.33203125" style="1" customWidth="1"/>
    <col min="16143" max="16153" width="9" style="1" bestFit="1" customWidth="1"/>
    <col min="16154" max="16384" width="8.6640625" style="1"/>
  </cols>
  <sheetData>
    <row r="1" spans="1:17" ht="22.2" x14ac:dyDescent="0.25">
      <c r="C1" s="2"/>
      <c r="D1" s="2"/>
      <c r="G1" s="3" t="s">
        <v>0</v>
      </c>
      <c r="J1" s="5"/>
      <c r="N1" s="6" t="s">
        <v>1</v>
      </c>
    </row>
    <row r="2" spans="1:17" x14ac:dyDescent="0.25">
      <c r="C2" s="2"/>
      <c r="D2" s="2"/>
      <c r="I2" s="2"/>
      <c r="J2" s="7"/>
      <c r="N2" s="8"/>
    </row>
    <row r="3" spans="1:17" s="9" customFormat="1" x14ac:dyDescent="0.25">
      <c r="A3" s="9" t="s">
        <v>2</v>
      </c>
      <c r="B3" s="5"/>
      <c r="C3" s="10"/>
      <c r="D3" s="11"/>
      <c r="E3" s="7"/>
      <c r="F3" s="7"/>
      <c r="G3" s="12"/>
      <c r="H3" s="13" t="s">
        <v>3</v>
      </c>
      <c r="J3" s="7"/>
      <c r="K3" s="5"/>
      <c r="L3" s="5"/>
      <c r="N3" s="6" t="s">
        <v>4</v>
      </c>
    </row>
    <row r="4" spans="1:17" s="17" customFormat="1" x14ac:dyDescent="0.25">
      <c r="A4" s="112" t="s">
        <v>5</v>
      </c>
      <c r="B4" s="112" t="s">
        <v>6</v>
      </c>
      <c r="C4" s="114" t="s">
        <v>7</v>
      </c>
      <c r="D4" s="114" t="s">
        <v>8</v>
      </c>
      <c r="E4" s="112" t="s">
        <v>9</v>
      </c>
      <c r="F4" s="112" t="s">
        <v>10</v>
      </c>
      <c r="G4" s="112" t="s">
        <v>11</v>
      </c>
      <c r="H4" s="112" t="s">
        <v>12</v>
      </c>
      <c r="I4" s="14" t="s">
        <v>13</v>
      </c>
      <c r="J4" s="15"/>
      <c r="K4" s="14" t="s">
        <v>14</v>
      </c>
      <c r="L4" s="16"/>
      <c r="M4" s="112" t="s">
        <v>15</v>
      </c>
      <c r="N4" s="112" t="s">
        <v>16</v>
      </c>
      <c r="O4" s="110"/>
      <c r="P4" s="110"/>
      <c r="Q4" s="110"/>
    </row>
    <row r="5" spans="1:17" s="17" customFormat="1" ht="13.2" x14ac:dyDescent="0.25">
      <c r="A5" s="113"/>
      <c r="B5" s="113"/>
      <c r="C5" s="115"/>
      <c r="D5" s="115"/>
      <c r="E5" s="113"/>
      <c r="F5" s="113"/>
      <c r="G5" s="113"/>
      <c r="H5" s="113"/>
      <c r="I5" s="18" t="s">
        <v>17</v>
      </c>
      <c r="J5" s="18" t="s">
        <v>18</v>
      </c>
      <c r="K5" s="18" t="s">
        <v>19</v>
      </c>
      <c r="L5" s="18" t="s">
        <v>18</v>
      </c>
      <c r="M5" s="113"/>
      <c r="N5" s="113"/>
      <c r="O5" s="110"/>
      <c r="P5" s="110"/>
      <c r="Q5" s="110"/>
    </row>
    <row r="6" spans="1:17" s="5" customFormat="1" ht="13.2" x14ac:dyDescent="0.25">
      <c r="A6" s="19">
        <v>1</v>
      </c>
      <c r="B6" s="20" t="s">
        <v>20</v>
      </c>
      <c r="C6" s="21"/>
      <c r="D6" s="22"/>
      <c r="E6" s="23">
        <v>3</v>
      </c>
      <c r="F6" s="23" t="s">
        <v>21</v>
      </c>
      <c r="G6" s="24">
        <v>42332</v>
      </c>
      <c r="H6" s="24">
        <v>42332</v>
      </c>
      <c r="I6" s="25">
        <v>15382.06</v>
      </c>
      <c r="J6" s="25">
        <v>461.46</v>
      </c>
      <c r="K6" s="26">
        <v>300</v>
      </c>
      <c r="L6" s="26">
        <v>300</v>
      </c>
      <c r="M6" s="27"/>
      <c r="N6" s="28"/>
    </row>
    <row r="7" spans="1:17" s="5" customFormat="1" ht="13.2" x14ac:dyDescent="0.25">
      <c r="A7" s="19">
        <v>2</v>
      </c>
      <c r="B7" s="20" t="s">
        <v>22</v>
      </c>
      <c r="C7" s="21"/>
      <c r="D7" s="22"/>
      <c r="E7" s="23">
        <v>1</v>
      </c>
      <c r="F7" s="23" t="s">
        <v>21</v>
      </c>
      <c r="G7" s="24">
        <v>42332</v>
      </c>
      <c r="H7" s="24">
        <v>42332</v>
      </c>
      <c r="I7" s="25">
        <v>4923.08</v>
      </c>
      <c r="J7" s="25">
        <v>147.69</v>
      </c>
      <c r="K7" s="26">
        <v>50</v>
      </c>
      <c r="L7" s="26">
        <v>50</v>
      </c>
      <c r="M7" s="27"/>
      <c r="N7" s="28"/>
    </row>
    <row r="8" spans="1:17" s="5" customFormat="1" ht="13.2" x14ac:dyDescent="0.25">
      <c r="A8" s="19">
        <v>3</v>
      </c>
      <c r="B8" s="20" t="s">
        <v>23</v>
      </c>
      <c r="C8" s="21"/>
      <c r="D8" s="22"/>
      <c r="E8" s="23">
        <v>4</v>
      </c>
      <c r="F8" s="23" t="s">
        <v>21</v>
      </c>
      <c r="G8" s="24">
        <v>42332</v>
      </c>
      <c r="H8" s="24">
        <v>42332</v>
      </c>
      <c r="I8" s="25">
        <v>17435.900000000001</v>
      </c>
      <c r="J8" s="25">
        <v>523.08000000000004</v>
      </c>
      <c r="K8" s="26">
        <v>120</v>
      </c>
      <c r="L8" s="26">
        <v>120</v>
      </c>
      <c r="M8" s="27"/>
      <c r="N8" s="29"/>
    </row>
    <row r="9" spans="1:17" s="5" customFormat="1" ht="13.2" x14ac:dyDescent="0.25">
      <c r="A9" s="19">
        <v>4</v>
      </c>
      <c r="B9" s="20" t="s">
        <v>24</v>
      </c>
      <c r="C9" s="21"/>
      <c r="D9" s="22"/>
      <c r="E9" s="23">
        <v>2</v>
      </c>
      <c r="F9" s="23" t="s">
        <v>21</v>
      </c>
      <c r="G9" s="24">
        <v>42332</v>
      </c>
      <c r="H9" s="24">
        <v>42332</v>
      </c>
      <c r="I9" s="25">
        <v>5470.09</v>
      </c>
      <c r="J9" s="25">
        <v>164.1</v>
      </c>
      <c r="K9" s="26">
        <v>60</v>
      </c>
      <c r="L9" s="26">
        <v>60</v>
      </c>
      <c r="M9" s="27"/>
      <c r="N9" s="28"/>
    </row>
    <row r="10" spans="1:17" s="5" customFormat="1" ht="13.2" x14ac:dyDescent="0.25">
      <c r="A10" s="19">
        <v>5</v>
      </c>
      <c r="B10" s="20" t="s">
        <v>25</v>
      </c>
      <c r="C10" s="21"/>
      <c r="D10" s="22"/>
      <c r="E10" s="23">
        <v>10</v>
      </c>
      <c r="F10" s="23" t="s">
        <v>21</v>
      </c>
      <c r="G10" s="24">
        <v>42332</v>
      </c>
      <c r="H10" s="24">
        <v>42332</v>
      </c>
      <c r="I10" s="25">
        <v>3846.15</v>
      </c>
      <c r="J10" s="25">
        <v>115.38</v>
      </c>
      <c r="K10" s="26">
        <v>50</v>
      </c>
      <c r="L10" s="26">
        <v>50</v>
      </c>
      <c r="M10" s="27"/>
      <c r="N10" s="29"/>
    </row>
    <row r="11" spans="1:17" s="5" customFormat="1" ht="13.2" x14ac:dyDescent="0.25">
      <c r="A11" s="19">
        <v>6</v>
      </c>
      <c r="B11" s="20" t="s">
        <v>26</v>
      </c>
      <c r="C11" s="21"/>
      <c r="D11" s="22"/>
      <c r="E11" s="23">
        <v>1</v>
      </c>
      <c r="F11" s="23" t="s">
        <v>21</v>
      </c>
      <c r="G11" s="24">
        <v>42332</v>
      </c>
      <c r="H11" s="24">
        <v>42332</v>
      </c>
      <c r="I11" s="25">
        <v>8427.35</v>
      </c>
      <c r="J11" s="25">
        <v>252.82</v>
      </c>
      <c r="K11" s="26">
        <v>50</v>
      </c>
      <c r="L11" s="26">
        <v>50</v>
      </c>
      <c r="M11" s="27"/>
      <c r="N11" s="28"/>
    </row>
    <row r="12" spans="1:17" s="5" customFormat="1" ht="13.2" x14ac:dyDescent="0.25">
      <c r="A12" s="19">
        <v>7</v>
      </c>
      <c r="B12" s="20" t="s">
        <v>27</v>
      </c>
      <c r="C12" s="21"/>
      <c r="D12" s="22"/>
      <c r="E12" s="23">
        <v>1</v>
      </c>
      <c r="F12" s="23" t="s">
        <v>21</v>
      </c>
      <c r="G12" s="24">
        <v>42332</v>
      </c>
      <c r="H12" s="24">
        <v>42332</v>
      </c>
      <c r="I12" s="25">
        <v>21752.13</v>
      </c>
      <c r="J12" s="25">
        <v>652.55999999999995</v>
      </c>
      <c r="K12" s="26">
        <v>100</v>
      </c>
      <c r="L12" s="26">
        <v>100</v>
      </c>
      <c r="M12" s="27"/>
      <c r="N12" s="28"/>
    </row>
    <row r="13" spans="1:17" s="5" customFormat="1" ht="13.2" x14ac:dyDescent="0.25">
      <c r="A13" s="19">
        <v>8</v>
      </c>
      <c r="B13" s="20" t="s">
        <v>28</v>
      </c>
      <c r="C13" s="21"/>
      <c r="D13" s="22"/>
      <c r="E13" s="23">
        <v>1</v>
      </c>
      <c r="F13" s="30" t="s">
        <v>21</v>
      </c>
      <c r="G13" s="24">
        <v>42332</v>
      </c>
      <c r="H13" s="24">
        <v>42332</v>
      </c>
      <c r="I13" s="25">
        <v>2675.21</v>
      </c>
      <c r="J13" s="25">
        <v>80.260000000000005</v>
      </c>
      <c r="K13" s="26">
        <v>50</v>
      </c>
      <c r="L13" s="26">
        <v>50</v>
      </c>
      <c r="M13" s="27"/>
      <c r="N13" s="28"/>
    </row>
    <row r="14" spans="1:17" s="5" customFormat="1" ht="13.2" x14ac:dyDescent="0.25">
      <c r="A14" s="19">
        <v>9</v>
      </c>
      <c r="B14" s="20" t="s">
        <v>29</v>
      </c>
      <c r="C14" s="21"/>
      <c r="D14" s="22"/>
      <c r="E14" s="23">
        <v>1</v>
      </c>
      <c r="F14" s="23" t="s">
        <v>21</v>
      </c>
      <c r="G14" s="24">
        <v>42332</v>
      </c>
      <c r="H14" s="24">
        <v>42332</v>
      </c>
      <c r="I14" s="25">
        <v>735.04</v>
      </c>
      <c r="J14" s="25">
        <v>22.05</v>
      </c>
      <c r="K14" s="26">
        <v>10</v>
      </c>
      <c r="L14" s="26">
        <v>10</v>
      </c>
      <c r="M14" s="27"/>
      <c r="N14" s="28"/>
    </row>
    <row r="15" spans="1:17" s="5" customFormat="1" ht="13.2" x14ac:dyDescent="0.25">
      <c r="A15" s="19">
        <v>10</v>
      </c>
      <c r="B15" s="20" t="s">
        <v>30</v>
      </c>
      <c r="C15" s="21"/>
      <c r="D15" s="22"/>
      <c r="E15" s="23">
        <v>1</v>
      </c>
      <c r="F15" s="23" t="s">
        <v>21</v>
      </c>
      <c r="G15" s="24">
        <v>42332</v>
      </c>
      <c r="H15" s="24">
        <v>42332</v>
      </c>
      <c r="I15" s="25">
        <v>1128.21</v>
      </c>
      <c r="J15" s="25">
        <v>33.85</v>
      </c>
      <c r="K15" s="26">
        <v>50</v>
      </c>
      <c r="L15" s="26">
        <v>50</v>
      </c>
      <c r="M15" s="27"/>
      <c r="N15" s="28"/>
    </row>
    <row r="16" spans="1:17" s="5" customFormat="1" ht="13.2" x14ac:dyDescent="0.25">
      <c r="A16" s="19">
        <v>11</v>
      </c>
      <c r="B16" s="20" t="s">
        <v>31</v>
      </c>
      <c r="C16" s="21"/>
      <c r="D16" s="22"/>
      <c r="E16" s="23">
        <v>49</v>
      </c>
      <c r="F16" s="23" t="s">
        <v>21</v>
      </c>
      <c r="G16" s="24">
        <v>42305</v>
      </c>
      <c r="H16" s="24">
        <v>42305</v>
      </c>
      <c r="I16" s="25">
        <v>337320.48</v>
      </c>
      <c r="J16" s="25">
        <v>10119.61</v>
      </c>
      <c r="K16" s="26">
        <v>2450</v>
      </c>
      <c r="L16" s="26">
        <v>2450</v>
      </c>
      <c r="M16" s="27"/>
      <c r="N16" s="29"/>
    </row>
    <row r="17" spans="1:14" s="5" customFormat="1" ht="26.4" x14ac:dyDescent="0.25">
      <c r="A17" s="19">
        <v>12</v>
      </c>
      <c r="B17" s="20" t="s">
        <v>32</v>
      </c>
      <c r="C17" s="21" t="s">
        <v>33</v>
      </c>
      <c r="D17" s="22"/>
      <c r="E17" s="23">
        <v>6</v>
      </c>
      <c r="F17" s="23" t="s">
        <v>21</v>
      </c>
      <c r="G17" s="24">
        <v>42360</v>
      </c>
      <c r="H17" s="24">
        <v>42360</v>
      </c>
      <c r="I17" s="25">
        <v>12153.85</v>
      </c>
      <c r="J17" s="25">
        <v>364.62</v>
      </c>
      <c r="K17" s="26">
        <v>180</v>
      </c>
      <c r="L17" s="26">
        <v>180</v>
      </c>
      <c r="M17" s="27"/>
      <c r="N17" s="29"/>
    </row>
    <row r="18" spans="1:14" s="5" customFormat="1" ht="13.2" x14ac:dyDescent="0.25">
      <c r="A18" s="19">
        <v>13</v>
      </c>
      <c r="B18" s="20" t="s">
        <v>34</v>
      </c>
      <c r="C18" s="21" t="s">
        <v>35</v>
      </c>
      <c r="D18" s="22"/>
      <c r="E18" s="23">
        <v>6</v>
      </c>
      <c r="F18" s="23" t="s">
        <v>21</v>
      </c>
      <c r="G18" s="24">
        <v>42360</v>
      </c>
      <c r="H18" s="24">
        <v>42360</v>
      </c>
      <c r="I18" s="25">
        <v>4466.67</v>
      </c>
      <c r="J18" s="25">
        <v>134</v>
      </c>
      <c r="K18" s="26">
        <v>60</v>
      </c>
      <c r="L18" s="26">
        <v>60</v>
      </c>
      <c r="M18" s="27"/>
      <c r="N18" s="29"/>
    </row>
    <row r="19" spans="1:14" s="5" customFormat="1" ht="13.2" x14ac:dyDescent="0.25">
      <c r="A19" s="19">
        <v>14</v>
      </c>
      <c r="B19" s="20" t="s">
        <v>36</v>
      </c>
      <c r="C19" s="21" t="s">
        <v>35</v>
      </c>
      <c r="D19" s="22"/>
      <c r="E19" s="23">
        <v>12</v>
      </c>
      <c r="F19" s="23" t="s">
        <v>21</v>
      </c>
      <c r="G19" s="24">
        <v>42360</v>
      </c>
      <c r="H19" s="24">
        <v>42360</v>
      </c>
      <c r="I19" s="25">
        <v>8164.1</v>
      </c>
      <c r="J19" s="25">
        <v>244.92</v>
      </c>
      <c r="K19" s="26">
        <v>120</v>
      </c>
      <c r="L19" s="26">
        <v>120</v>
      </c>
      <c r="M19" s="27"/>
      <c r="N19" s="29"/>
    </row>
    <row r="20" spans="1:14" s="5" customFormat="1" ht="26.4" x14ac:dyDescent="0.25">
      <c r="A20" s="19">
        <v>15</v>
      </c>
      <c r="B20" s="20" t="s">
        <v>37</v>
      </c>
      <c r="C20" s="21" t="s">
        <v>33</v>
      </c>
      <c r="D20" s="22"/>
      <c r="E20" s="23">
        <v>46</v>
      </c>
      <c r="F20" s="23" t="s">
        <v>21</v>
      </c>
      <c r="G20" s="24">
        <v>42360</v>
      </c>
      <c r="H20" s="24">
        <v>42360</v>
      </c>
      <c r="I20" s="25">
        <v>67388.03</v>
      </c>
      <c r="J20" s="25">
        <v>2021.64</v>
      </c>
      <c r="K20" s="26">
        <v>1380</v>
      </c>
      <c r="L20" s="26">
        <v>1380</v>
      </c>
      <c r="M20" s="27"/>
      <c r="N20" s="29"/>
    </row>
    <row r="21" spans="1:14" s="5" customFormat="1" ht="13.2" x14ac:dyDescent="0.25">
      <c r="A21" s="19">
        <v>16</v>
      </c>
      <c r="B21" s="20" t="s">
        <v>38</v>
      </c>
      <c r="C21" s="21" t="s">
        <v>35</v>
      </c>
      <c r="D21" s="22"/>
      <c r="E21" s="23">
        <v>46</v>
      </c>
      <c r="F21" s="23" t="s">
        <v>21</v>
      </c>
      <c r="G21" s="24">
        <v>42360</v>
      </c>
      <c r="H21" s="24">
        <v>42360</v>
      </c>
      <c r="I21" s="25">
        <v>31295.73</v>
      </c>
      <c r="J21" s="25">
        <v>938.87</v>
      </c>
      <c r="K21" s="26">
        <v>460</v>
      </c>
      <c r="L21" s="26">
        <v>460</v>
      </c>
      <c r="M21" s="27"/>
      <c r="N21" s="29"/>
    </row>
    <row r="22" spans="1:14" s="5" customFormat="1" ht="13.2" x14ac:dyDescent="0.25">
      <c r="A22" s="19">
        <v>17</v>
      </c>
      <c r="B22" s="20" t="s">
        <v>39</v>
      </c>
      <c r="C22" s="21"/>
      <c r="D22" s="22" t="s">
        <v>40</v>
      </c>
      <c r="E22" s="23">
        <v>1</v>
      </c>
      <c r="F22" s="23" t="s">
        <v>21</v>
      </c>
      <c r="G22" s="24">
        <v>42361</v>
      </c>
      <c r="H22" s="24">
        <v>42361</v>
      </c>
      <c r="I22" s="25">
        <v>3152.14</v>
      </c>
      <c r="J22" s="25">
        <v>94.56</v>
      </c>
      <c r="K22" s="26">
        <v>200</v>
      </c>
      <c r="L22" s="26">
        <v>200</v>
      </c>
      <c r="M22" s="27"/>
      <c r="N22" s="21"/>
    </row>
    <row r="23" spans="1:14" s="5" customFormat="1" ht="13.2" x14ac:dyDescent="0.25">
      <c r="A23" s="19">
        <v>18</v>
      </c>
      <c r="B23" s="20" t="s">
        <v>41</v>
      </c>
      <c r="C23" s="21"/>
      <c r="D23" s="22"/>
      <c r="E23" s="23">
        <v>1</v>
      </c>
      <c r="F23" s="23" t="s">
        <v>21</v>
      </c>
      <c r="G23" s="24">
        <v>42754</v>
      </c>
      <c r="H23" s="24">
        <v>42754</v>
      </c>
      <c r="I23" s="25">
        <v>4760</v>
      </c>
      <c r="J23" s="25">
        <v>142.80000000000001</v>
      </c>
      <c r="K23" s="26">
        <v>50</v>
      </c>
      <c r="L23" s="26">
        <v>50</v>
      </c>
      <c r="M23" s="27"/>
      <c r="N23" s="21"/>
    </row>
    <row r="24" spans="1:14" s="5" customFormat="1" ht="13.2" x14ac:dyDescent="0.25">
      <c r="A24" s="19">
        <v>19</v>
      </c>
      <c r="B24" s="20" t="s">
        <v>42</v>
      </c>
      <c r="C24" s="21"/>
      <c r="D24" s="22" t="s">
        <v>43</v>
      </c>
      <c r="E24" s="23">
        <v>1</v>
      </c>
      <c r="F24" s="30" t="s">
        <v>21</v>
      </c>
      <c r="G24" s="24">
        <v>43567</v>
      </c>
      <c r="H24" s="24">
        <v>43567</v>
      </c>
      <c r="I24" s="25">
        <v>4765.5200000000004</v>
      </c>
      <c r="J24" s="25">
        <v>3301.76</v>
      </c>
      <c r="K24" s="26">
        <v>20</v>
      </c>
      <c r="L24" s="26">
        <v>20</v>
      </c>
      <c r="M24" s="27"/>
      <c r="N24" s="21"/>
    </row>
    <row r="25" spans="1:14" s="5" customFormat="1" ht="13.2" x14ac:dyDescent="0.25">
      <c r="A25" s="19">
        <v>20</v>
      </c>
      <c r="B25" s="20" t="s">
        <v>44</v>
      </c>
      <c r="C25" s="21"/>
      <c r="D25" s="22" t="s">
        <v>43</v>
      </c>
      <c r="E25" s="23">
        <v>1</v>
      </c>
      <c r="F25" s="30" t="s">
        <v>21</v>
      </c>
      <c r="G25" s="24">
        <v>43567</v>
      </c>
      <c r="H25" s="24">
        <v>43567</v>
      </c>
      <c r="I25" s="25">
        <v>5222.41</v>
      </c>
      <c r="J25" s="25">
        <v>2014.07</v>
      </c>
      <c r="K25" s="26">
        <v>30</v>
      </c>
      <c r="L25" s="26">
        <v>30</v>
      </c>
      <c r="M25" s="27"/>
      <c r="N25" s="21"/>
    </row>
    <row r="26" spans="1:14" s="5" customFormat="1" ht="26.4" x14ac:dyDescent="0.25">
      <c r="A26" s="19">
        <v>21</v>
      </c>
      <c r="B26" s="20" t="s">
        <v>45</v>
      </c>
      <c r="C26" s="21" t="s">
        <v>46</v>
      </c>
      <c r="D26" s="22" t="s">
        <v>47</v>
      </c>
      <c r="E26" s="23">
        <v>1</v>
      </c>
      <c r="F26" s="30" t="s">
        <v>21</v>
      </c>
      <c r="G26" s="24">
        <v>41754</v>
      </c>
      <c r="H26" s="24">
        <v>41754</v>
      </c>
      <c r="I26" s="25">
        <v>9500</v>
      </c>
      <c r="J26" s="25">
        <v>285</v>
      </c>
      <c r="K26" s="26">
        <v>50</v>
      </c>
      <c r="L26" s="26">
        <v>50</v>
      </c>
      <c r="M26" s="27"/>
      <c r="N26" s="21"/>
    </row>
    <row r="27" spans="1:14" s="5" customFormat="1" ht="26.4" x14ac:dyDescent="0.25">
      <c r="A27" s="19">
        <v>22</v>
      </c>
      <c r="B27" s="20" t="s">
        <v>48</v>
      </c>
      <c r="C27" s="21" t="s">
        <v>49</v>
      </c>
      <c r="D27" s="22"/>
      <c r="E27" s="23">
        <v>2</v>
      </c>
      <c r="F27" s="30" t="s">
        <v>21</v>
      </c>
      <c r="G27" s="24">
        <v>42360</v>
      </c>
      <c r="H27" s="24">
        <v>42360</v>
      </c>
      <c r="I27" s="25">
        <v>12266.66</v>
      </c>
      <c r="J27" s="25">
        <v>368</v>
      </c>
      <c r="K27" s="26">
        <v>60</v>
      </c>
      <c r="L27" s="26">
        <v>60</v>
      </c>
      <c r="M27" s="27"/>
      <c r="N27" s="21"/>
    </row>
    <row r="28" spans="1:14" s="5" customFormat="1" ht="26.4" x14ac:dyDescent="0.25">
      <c r="A28" s="19">
        <v>23</v>
      </c>
      <c r="B28" s="20" t="s">
        <v>50</v>
      </c>
      <c r="C28" s="21" t="s">
        <v>51</v>
      </c>
      <c r="D28" s="22"/>
      <c r="E28" s="23">
        <v>2</v>
      </c>
      <c r="F28" s="23" t="s">
        <v>21</v>
      </c>
      <c r="G28" s="24">
        <v>42360</v>
      </c>
      <c r="H28" s="24">
        <v>42360</v>
      </c>
      <c r="I28" s="25">
        <v>15777.78</v>
      </c>
      <c r="J28" s="25">
        <v>473.33</v>
      </c>
      <c r="K28" s="26">
        <v>40</v>
      </c>
      <c r="L28" s="26">
        <v>40</v>
      </c>
      <c r="M28" s="27"/>
      <c r="N28" s="21"/>
    </row>
    <row r="29" spans="1:14" s="5" customFormat="1" ht="13.2" x14ac:dyDescent="0.25">
      <c r="A29" s="19">
        <v>24</v>
      </c>
      <c r="B29" s="20" t="s">
        <v>52</v>
      </c>
      <c r="C29" s="21" t="s">
        <v>35</v>
      </c>
      <c r="D29" s="22"/>
      <c r="E29" s="23">
        <v>2</v>
      </c>
      <c r="F29" s="23" t="s">
        <v>53</v>
      </c>
      <c r="G29" s="24">
        <v>42360</v>
      </c>
      <c r="H29" s="24">
        <v>42360</v>
      </c>
      <c r="I29" s="25">
        <v>3582.9</v>
      </c>
      <c r="J29" s="25">
        <v>107.48</v>
      </c>
      <c r="K29" s="26">
        <v>20</v>
      </c>
      <c r="L29" s="26">
        <v>20</v>
      </c>
      <c r="M29" s="27"/>
      <c r="N29" s="21"/>
    </row>
    <row r="30" spans="1:14" s="5" customFormat="1" ht="13.2" x14ac:dyDescent="0.25">
      <c r="A30" s="19">
        <v>25</v>
      </c>
      <c r="B30" s="20" t="s">
        <v>36</v>
      </c>
      <c r="C30" s="21" t="s">
        <v>35</v>
      </c>
      <c r="D30" s="22"/>
      <c r="E30" s="23">
        <v>4</v>
      </c>
      <c r="F30" s="23" t="s">
        <v>53</v>
      </c>
      <c r="G30" s="24">
        <v>42360</v>
      </c>
      <c r="H30" s="24">
        <v>42360</v>
      </c>
      <c r="I30" s="25">
        <v>2711.11</v>
      </c>
      <c r="J30" s="25">
        <v>81.33</v>
      </c>
      <c r="K30" s="26">
        <v>40</v>
      </c>
      <c r="L30" s="26">
        <v>40</v>
      </c>
      <c r="M30" s="27"/>
      <c r="N30" s="21"/>
    </row>
    <row r="31" spans="1:14" s="5" customFormat="1" ht="13.2" x14ac:dyDescent="0.25">
      <c r="A31" s="19">
        <v>26</v>
      </c>
      <c r="B31" s="20" t="s">
        <v>54</v>
      </c>
      <c r="C31" s="21"/>
      <c r="D31" s="22" t="s">
        <v>55</v>
      </c>
      <c r="E31" s="23">
        <v>1</v>
      </c>
      <c r="F31" s="23" t="s">
        <v>56</v>
      </c>
      <c r="G31" s="24">
        <v>40991</v>
      </c>
      <c r="H31" s="24">
        <v>40991</v>
      </c>
      <c r="I31" s="25">
        <v>3550</v>
      </c>
      <c r="J31" s="25">
        <v>106.5</v>
      </c>
      <c r="K31" s="26">
        <v>30</v>
      </c>
      <c r="L31" s="26">
        <v>30</v>
      </c>
      <c r="M31" s="27"/>
      <c r="N31" s="21"/>
    </row>
    <row r="32" spans="1:14" s="5" customFormat="1" ht="13.2" x14ac:dyDescent="0.25">
      <c r="A32" s="19">
        <v>27</v>
      </c>
      <c r="B32" s="20" t="s">
        <v>57</v>
      </c>
      <c r="C32" s="21"/>
      <c r="D32" s="22" t="s">
        <v>58</v>
      </c>
      <c r="E32" s="23">
        <v>1</v>
      </c>
      <c r="F32" s="23" t="s">
        <v>56</v>
      </c>
      <c r="G32" s="24">
        <v>41697</v>
      </c>
      <c r="H32" s="24">
        <v>41697</v>
      </c>
      <c r="I32" s="25">
        <v>7938.46</v>
      </c>
      <c r="J32" s="25">
        <v>238.15</v>
      </c>
      <c r="K32" s="26">
        <v>150</v>
      </c>
      <c r="L32" s="26">
        <v>150</v>
      </c>
      <c r="M32" s="27"/>
      <c r="N32" s="21"/>
    </row>
    <row r="33" spans="1:15" s="5" customFormat="1" ht="13.2" x14ac:dyDescent="0.25">
      <c r="A33" s="19">
        <v>28</v>
      </c>
      <c r="B33" s="20" t="s">
        <v>59</v>
      </c>
      <c r="C33" s="21" t="s">
        <v>60</v>
      </c>
      <c r="D33" s="22" t="s">
        <v>61</v>
      </c>
      <c r="E33" s="23">
        <v>1</v>
      </c>
      <c r="F33" s="23" t="s">
        <v>56</v>
      </c>
      <c r="G33" s="24">
        <v>42034</v>
      </c>
      <c r="H33" s="24">
        <v>42034</v>
      </c>
      <c r="I33" s="25">
        <v>4200</v>
      </c>
      <c r="J33" s="25">
        <v>126</v>
      </c>
      <c r="K33" s="26">
        <v>150</v>
      </c>
      <c r="L33" s="26">
        <v>150</v>
      </c>
      <c r="M33" s="27"/>
      <c r="N33" s="21"/>
    </row>
    <row r="34" spans="1:15" s="5" customFormat="1" ht="13.2" x14ac:dyDescent="0.25">
      <c r="A34" s="19">
        <v>29</v>
      </c>
      <c r="B34" s="20" t="s">
        <v>59</v>
      </c>
      <c r="C34" s="21" t="s">
        <v>62</v>
      </c>
      <c r="D34" s="22" t="s">
        <v>61</v>
      </c>
      <c r="E34" s="23">
        <v>1</v>
      </c>
      <c r="F34" s="23" t="s">
        <v>56</v>
      </c>
      <c r="G34" s="24">
        <v>42034</v>
      </c>
      <c r="H34" s="24">
        <v>42034</v>
      </c>
      <c r="I34" s="25">
        <v>4200</v>
      </c>
      <c r="J34" s="25">
        <v>126</v>
      </c>
      <c r="K34" s="26">
        <v>150</v>
      </c>
      <c r="L34" s="26">
        <v>150</v>
      </c>
      <c r="M34" s="27"/>
      <c r="N34" s="21"/>
    </row>
    <row r="35" spans="1:15" s="5" customFormat="1" ht="13.2" x14ac:dyDescent="0.25">
      <c r="A35" s="19">
        <v>30</v>
      </c>
      <c r="B35" s="20" t="s">
        <v>59</v>
      </c>
      <c r="C35" s="21" t="s">
        <v>63</v>
      </c>
      <c r="D35" s="22" t="s">
        <v>61</v>
      </c>
      <c r="E35" s="23">
        <v>1</v>
      </c>
      <c r="F35" s="23" t="s">
        <v>56</v>
      </c>
      <c r="G35" s="24">
        <v>42034</v>
      </c>
      <c r="H35" s="24">
        <v>42034</v>
      </c>
      <c r="I35" s="25">
        <v>5700</v>
      </c>
      <c r="J35" s="25">
        <v>171</v>
      </c>
      <c r="K35" s="26">
        <v>150</v>
      </c>
      <c r="L35" s="26">
        <v>150</v>
      </c>
      <c r="M35" s="27"/>
      <c r="N35" s="21"/>
    </row>
    <row r="36" spans="1:15" s="5" customFormat="1" ht="13.2" x14ac:dyDescent="0.25">
      <c r="A36" s="19">
        <v>31</v>
      </c>
      <c r="B36" s="20" t="s">
        <v>64</v>
      </c>
      <c r="C36" s="21" t="s">
        <v>65</v>
      </c>
      <c r="D36" s="22"/>
      <c r="E36" s="23">
        <v>1</v>
      </c>
      <c r="F36" s="23" t="s">
        <v>56</v>
      </c>
      <c r="G36" s="24">
        <v>41390</v>
      </c>
      <c r="H36" s="24">
        <v>41390</v>
      </c>
      <c r="I36" s="25">
        <v>4100</v>
      </c>
      <c r="J36" s="25">
        <v>123</v>
      </c>
      <c r="K36" s="26">
        <v>30</v>
      </c>
      <c r="L36" s="26">
        <v>30</v>
      </c>
      <c r="M36" s="27"/>
      <c r="N36" s="21"/>
    </row>
    <row r="37" spans="1:15" s="5" customFormat="1" ht="13.2" x14ac:dyDescent="0.25">
      <c r="A37" s="19">
        <v>32</v>
      </c>
      <c r="B37" s="20" t="s">
        <v>66</v>
      </c>
      <c r="C37" s="21"/>
      <c r="D37" s="22"/>
      <c r="E37" s="23">
        <v>8</v>
      </c>
      <c r="F37" s="23" t="s">
        <v>21</v>
      </c>
      <c r="G37" s="24">
        <v>42276</v>
      </c>
      <c r="H37" s="24">
        <v>42276</v>
      </c>
      <c r="I37" s="25">
        <v>28376.07</v>
      </c>
      <c r="J37" s="25">
        <v>851.28</v>
      </c>
      <c r="K37" s="26">
        <v>400</v>
      </c>
      <c r="L37" s="26">
        <v>400</v>
      </c>
      <c r="M37" s="27"/>
      <c r="N37" s="21"/>
    </row>
    <row r="38" spans="1:15" s="5" customFormat="1" ht="13.2" x14ac:dyDescent="0.25">
      <c r="A38" s="19">
        <v>33</v>
      </c>
      <c r="B38" s="20" t="s">
        <v>66</v>
      </c>
      <c r="C38" s="21"/>
      <c r="D38" s="22"/>
      <c r="E38" s="23">
        <v>14</v>
      </c>
      <c r="F38" s="23" t="s">
        <v>21</v>
      </c>
      <c r="G38" s="24">
        <v>42276</v>
      </c>
      <c r="H38" s="24">
        <v>42276</v>
      </c>
      <c r="I38" s="25">
        <v>45470.09</v>
      </c>
      <c r="J38" s="25">
        <v>1364.1</v>
      </c>
      <c r="K38" s="26">
        <v>700</v>
      </c>
      <c r="L38" s="26">
        <v>700</v>
      </c>
      <c r="M38" s="27"/>
      <c r="N38" s="21"/>
    </row>
    <row r="39" spans="1:15" s="5" customFormat="1" ht="13.2" x14ac:dyDescent="0.25">
      <c r="A39" s="19">
        <v>34</v>
      </c>
      <c r="B39" s="20" t="s">
        <v>67</v>
      </c>
      <c r="C39" s="21"/>
      <c r="D39" s="22"/>
      <c r="E39" s="23">
        <v>1</v>
      </c>
      <c r="F39" s="23" t="s">
        <v>21</v>
      </c>
      <c r="G39" s="24">
        <v>42733</v>
      </c>
      <c r="H39" s="24">
        <v>42733</v>
      </c>
      <c r="I39" s="25">
        <v>8376.07</v>
      </c>
      <c r="J39" s="25">
        <v>251.28</v>
      </c>
      <c r="K39" s="26">
        <v>30</v>
      </c>
      <c r="L39" s="26">
        <v>30</v>
      </c>
      <c r="M39" s="27"/>
      <c r="N39" s="21"/>
    </row>
    <row r="40" spans="1:15" s="5" customFormat="1" ht="13.2" x14ac:dyDescent="0.25">
      <c r="A40" s="19">
        <v>35</v>
      </c>
      <c r="B40" s="20" t="s">
        <v>68</v>
      </c>
      <c r="C40" s="21"/>
      <c r="D40" s="22"/>
      <c r="E40" s="23">
        <v>1</v>
      </c>
      <c r="F40" s="23" t="s">
        <v>69</v>
      </c>
      <c r="G40" s="24">
        <v>42850</v>
      </c>
      <c r="H40" s="24">
        <v>42850</v>
      </c>
      <c r="I40" s="25">
        <v>2777.78</v>
      </c>
      <c r="J40" s="25">
        <v>83.33</v>
      </c>
      <c r="K40" s="26">
        <v>30</v>
      </c>
      <c r="L40" s="26">
        <v>30</v>
      </c>
      <c r="M40" s="27"/>
      <c r="N40" s="21"/>
    </row>
    <row r="41" spans="1:15" s="5" customFormat="1" ht="13.2" x14ac:dyDescent="0.25">
      <c r="A41" s="31"/>
      <c r="B41" s="32"/>
      <c r="C41" s="33"/>
      <c r="D41" s="34"/>
      <c r="E41" s="31"/>
      <c r="F41" s="31"/>
      <c r="G41" s="35"/>
      <c r="H41" s="35"/>
      <c r="I41" s="36"/>
      <c r="J41" s="36"/>
      <c r="K41" s="36"/>
      <c r="L41" s="36"/>
      <c r="M41" s="37"/>
      <c r="N41" s="38"/>
    </row>
    <row r="42" spans="1:15" s="5" customFormat="1" ht="13.2" x14ac:dyDescent="0.25">
      <c r="A42" s="31"/>
      <c r="B42" s="32" t="s">
        <v>70</v>
      </c>
      <c r="C42" s="33"/>
      <c r="D42" s="34"/>
      <c r="E42" s="31">
        <v>235</v>
      </c>
      <c r="F42" s="31"/>
      <c r="G42" s="35"/>
      <c r="H42" s="35"/>
      <c r="I42" s="36">
        <v>718991.07</v>
      </c>
      <c r="J42" s="36">
        <v>26585.88</v>
      </c>
      <c r="K42" s="36">
        <v>7820</v>
      </c>
      <c r="L42" s="36">
        <v>7820</v>
      </c>
      <c r="M42" s="37">
        <v>-70.59</v>
      </c>
      <c r="N42" s="38"/>
    </row>
    <row r="43" spans="1:15" s="5" customFormat="1" ht="13.2" x14ac:dyDescent="0.25">
      <c r="A43" s="31"/>
      <c r="B43" s="32" t="s">
        <v>71</v>
      </c>
      <c r="C43" s="33"/>
      <c r="D43" s="34"/>
      <c r="E43" s="31"/>
      <c r="F43" s="31"/>
      <c r="G43" s="35"/>
      <c r="H43" s="35"/>
      <c r="I43" s="36"/>
      <c r="J43" s="36"/>
      <c r="K43" s="36"/>
      <c r="L43" s="39"/>
      <c r="M43" s="37"/>
      <c r="N43" s="38"/>
    </row>
    <row r="44" spans="1:15" s="5" customFormat="1" ht="13.8" x14ac:dyDescent="0.25">
      <c r="A44" s="40"/>
      <c r="B44" s="32" t="s">
        <v>72</v>
      </c>
      <c r="C44" s="41"/>
      <c r="D44" s="42"/>
      <c r="E44" s="43"/>
      <c r="F44" s="43"/>
      <c r="G44" s="44"/>
      <c r="H44" s="44"/>
      <c r="I44" s="45">
        <v>718991.07</v>
      </c>
      <c r="J44" s="45">
        <v>26585.88</v>
      </c>
      <c r="K44" s="45">
        <v>7820</v>
      </c>
      <c r="L44" s="45">
        <v>7820</v>
      </c>
      <c r="M44" s="37">
        <v>-70.59</v>
      </c>
      <c r="N44" s="46"/>
      <c r="O44"/>
    </row>
    <row r="45" spans="1:15" s="5" customFormat="1" ht="13.2" x14ac:dyDescent="0.25">
      <c r="A45" s="47" t="s">
        <v>73</v>
      </c>
      <c r="B45" s="48"/>
      <c r="C45" s="49"/>
      <c r="D45" s="50"/>
      <c r="E45" s="7"/>
      <c r="F45" s="7"/>
      <c r="G45" s="51"/>
      <c r="H45" s="12" t="s">
        <v>74</v>
      </c>
      <c r="I45" s="52"/>
      <c r="J45" s="52"/>
      <c r="K45" s="111" t="s">
        <v>75</v>
      </c>
      <c r="L45" s="111"/>
      <c r="M45" s="111"/>
      <c r="N45" s="111"/>
    </row>
    <row r="46" spans="1:15" s="5" customFormat="1" ht="13.2" x14ac:dyDescent="0.25">
      <c r="A46" s="9" t="s">
        <v>76</v>
      </c>
      <c r="B46" s="48"/>
      <c r="C46" s="49"/>
      <c r="D46" s="50"/>
      <c r="E46" s="7"/>
      <c r="F46" s="7"/>
      <c r="G46" s="51"/>
      <c r="H46" s="51"/>
    </row>
  </sheetData>
  <mergeCells count="14">
    <mergeCell ref="F4:F5"/>
    <mergeCell ref="A4:A5"/>
    <mergeCell ref="B4:B5"/>
    <mergeCell ref="C4:C5"/>
    <mergeCell ref="D4:D5"/>
    <mergeCell ref="E4:E5"/>
    <mergeCell ref="Q4:Q5"/>
    <mergeCell ref="K45:N45"/>
    <mergeCell ref="G4:G5"/>
    <mergeCell ref="H4:H5"/>
    <mergeCell ref="M4:M5"/>
    <mergeCell ref="N4:N5"/>
    <mergeCell ref="O4:O5"/>
    <mergeCell ref="P4:P5"/>
  </mergeCells>
  <phoneticPr fontId="3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56ECA-BB08-421C-8DA3-766F23C7D2BD}">
  <dimension ref="A1:P70"/>
  <sheetViews>
    <sheetView workbookViewId="0">
      <selection activeCell="H8" sqref="H8"/>
    </sheetView>
  </sheetViews>
  <sheetFormatPr defaultColWidth="8.6640625" defaultRowHeight="15.6" x14ac:dyDescent="0.25"/>
  <cols>
    <col min="1" max="1" width="4.109375" style="1" customWidth="1"/>
    <col min="2" max="2" width="15.6640625" style="1" customWidth="1"/>
    <col min="3" max="3" width="16.6640625" style="53" customWidth="1"/>
    <col min="4" max="4" width="8.88671875" style="54" customWidth="1"/>
    <col min="5" max="5" width="4.109375" style="1" customWidth="1"/>
    <col min="6" max="6" width="4.6640625" style="2" customWidth="1"/>
    <col min="7" max="7" width="8.33203125" style="55" customWidth="1"/>
    <col min="8" max="8" width="8.33203125" style="56" customWidth="1"/>
    <col min="9" max="11" width="10.33203125" style="1" customWidth="1"/>
    <col min="12" max="12" width="9.109375" style="2" customWidth="1"/>
    <col min="13" max="13" width="10.88671875" style="1" customWidth="1"/>
    <col min="14" max="14" width="4.6640625" style="1" customWidth="1"/>
    <col min="15" max="15" width="14.109375" style="1" customWidth="1"/>
    <col min="16" max="17" width="9" style="1" bestFit="1" customWidth="1"/>
    <col min="18" max="18" width="10.6640625" style="1" bestFit="1" customWidth="1"/>
    <col min="19" max="24" width="9" style="1" bestFit="1" customWidth="1"/>
    <col min="25" max="256" width="8.6640625" style="1"/>
    <col min="257" max="257" width="4.109375" style="1" customWidth="1"/>
    <col min="258" max="258" width="15.6640625" style="1" customWidth="1"/>
    <col min="259" max="259" width="16.6640625" style="1" customWidth="1"/>
    <col min="260" max="260" width="8.88671875" style="1" customWidth="1"/>
    <col min="261" max="261" width="4.109375" style="1" customWidth="1"/>
    <col min="262" max="262" width="4.6640625" style="1" customWidth="1"/>
    <col min="263" max="264" width="8.33203125" style="1" customWidth="1"/>
    <col min="265" max="267" width="10.33203125" style="1" customWidth="1"/>
    <col min="268" max="268" width="9.109375" style="1" customWidth="1"/>
    <col min="269" max="269" width="10.88671875" style="1" customWidth="1"/>
    <col min="270" max="270" width="4.6640625" style="1" customWidth="1"/>
    <col min="271" max="271" width="14.109375" style="1" customWidth="1"/>
    <col min="272" max="273" width="9" style="1" bestFit="1" customWidth="1"/>
    <col min="274" max="274" width="10.6640625" style="1" bestFit="1" customWidth="1"/>
    <col min="275" max="280" width="9" style="1" bestFit="1" customWidth="1"/>
    <col min="281" max="512" width="8.6640625" style="1"/>
    <col min="513" max="513" width="4.109375" style="1" customWidth="1"/>
    <col min="514" max="514" width="15.6640625" style="1" customWidth="1"/>
    <col min="515" max="515" width="16.6640625" style="1" customWidth="1"/>
    <col min="516" max="516" width="8.88671875" style="1" customWidth="1"/>
    <col min="517" max="517" width="4.109375" style="1" customWidth="1"/>
    <col min="518" max="518" width="4.6640625" style="1" customWidth="1"/>
    <col min="519" max="520" width="8.33203125" style="1" customWidth="1"/>
    <col min="521" max="523" width="10.33203125" style="1" customWidth="1"/>
    <col min="524" max="524" width="9.109375" style="1" customWidth="1"/>
    <col min="525" max="525" width="10.88671875" style="1" customWidth="1"/>
    <col min="526" max="526" width="4.6640625" style="1" customWidth="1"/>
    <col min="527" max="527" width="14.109375" style="1" customWidth="1"/>
    <col min="528" max="529" width="9" style="1" bestFit="1" customWidth="1"/>
    <col min="530" max="530" width="10.6640625" style="1" bestFit="1" customWidth="1"/>
    <col min="531" max="536" width="9" style="1" bestFit="1" customWidth="1"/>
    <col min="537" max="768" width="8.6640625" style="1"/>
    <col min="769" max="769" width="4.109375" style="1" customWidth="1"/>
    <col min="770" max="770" width="15.6640625" style="1" customWidth="1"/>
    <col min="771" max="771" width="16.6640625" style="1" customWidth="1"/>
    <col min="772" max="772" width="8.88671875" style="1" customWidth="1"/>
    <col min="773" max="773" width="4.109375" style="1" customWidth="1"/>
    <col min="774" max="774" width="4.6640625" style="1" customWidth="1"/>
    <col min="775" max="776" width="8.33203125" style="1" customWidth="1"/>
    <col min="777" max="779" width="10.33203125" style="1" customWidth="1"/>
    <col min="780" max="780" width="9.109375" style="1" customWidth="1"/>
    <col min="781" max="781" width="10.88671875" style="1" customWidth="1"/>
    <col min="782" max="782" width="4.6640625" style="1" customWidth="1"/>
    <col min="783" max="783" width="14.109375" style="1" customWidth="1"/>
    <col min="784" max="785" width="9" style="1" bestFit="1" customWidth="1"/>
    <col min="786" max="786" width="10.6640625" style="1" bestFit="1" customWidth="1"/>
    <col min="787" max="792" width="9" style="1" bestFit="1" customWidth="1"/>
    <col min="793" max="1024" width="8.6640625" style="1"/>
    <col min="1025" max="1025" width="4.109375" style="1" customWidth="1"/>
    <col min="1026" max="1026" width="15.6640625" style="1" customWidth="1"/>
    <col min="1027" max="1027" width="16.6640625" style="1" customWidth="1"/>
    <col min="1028" max="1028" width="8.88671875" style="1" customWidth="1"/>
    <col min="1029" max="1029" width="4.109375" style="1" customWidth="1"/>
    <col min="1030" max="1030" width="4.6640625" style="1" customWidth="1"/>
    <col min="1031" max="1032" width="8.33203125" style="1" customWidth="1"/>
    <col min="1033" max="1035" width="10.33203125" style="1" customWidth="1"/>
    <col min="1036" max="1036" width="9.109375" style="1" customWidth="1"/>
    <col min="1037" max="1037" width="10.88671875" style="1" customWidth="1"/>
    <col min="1038" max="1038" width="4.6640625" style="1" customWidth="1"/>
    <col min="1039" max="1039" width="14.109375" style="1" customWidth="1"/>
    <col min="1040" max="1041" width="9" style="1" bestFit="1" customWidth="1"/>
    <col min="1042" max="1042" width="10.6640625" style="1" bestFit="1" customWidth="1"/>
    <col min="1043" max="1048" width="9" style="1" bestFit="1" customWidth="1"/>
    <col min="1049" max="1280" width="8.6640625" style="1"/>
    <col min="1281" max="1281" width="4.109375" style="1" customWidth="1"/>
    <col min="1282" max="1282" width="15.6640625" style="1" customWidth="1"/>
    <col min="1283" max="1283" width="16.6640625" style="1" customWidth="1"/>
    <col min="1284" max="1284" width="8.88671875" style="1" customWidth="1"/>
    <col min="1285" max="1285" width="4.109375" style="1" customWidth="1"/>
    <col min="1286" max="1286" width="4.6640625" style="1" customWidth="1"/>
    <col min="1287" max="1288" width="8.33203125" style="1" customWidth="1"/>
    <col min="1289" max="1291" width="10.33203125" style="1" customWidth="1"/>
    <col min="1292" max="1292" width="9.109375" style="1" customWidth="1"/>
    <col min="1293" max="1293" width="10.88671875" style="1" customWidth="1"/>
    <col min="1294" max="1294" width="4.6640625" style="1" customWidth="1"/>
    <col min="1295" max="1295" width="14.109375" style="1" customWidth="1"/>
    <col min="1296" max="1297" width="9" style="1" bestFit="1" customWidth="1"/>
    <col min="1298" max="1298" width="10.6640625" style="1" bestFit="1" customWidth="1"/>
    <col min="1299" max="1304" width="9" style="1" bestFit="1" customWidth="1"/>
    <col min="1305" max="1536" width="8.6640625" style="1"/>
    <col min="1537" max="1537" width="4.109375" style="1" customWidth="1"/>
    <col min="1538" max="1538" width="15.6640625" style="1" customWidth="1"/>
    <col min="1539" max="1539" width="16.6640625" style="1" customWidth="1"/>
    <col min="1540" max="1540" width="8.88671875" style="1" customWidth="1"/>
    <col min="1541" max="1541" width="4.109375" style="1" customWidth="1"/>
    <col min="1542" max="1542" width="4.6640625" style="1" customWidth="1"/>
    <col min="1543" max="1544" width="8.33203125" style="1" customWidth="1"/>
    <col min="1545" max="1547" width="10.33203125" style="1" customWidth="1"/>
    <col min="1548" max="1548" width="9.109375" style="1" customWidth="1"/>
    <col min="1549" max="1549" width="10.88671875" style="1" customWidth="1"/>
    <col min="1550" max="1550" width="4.6640625" style="1" customWidth="1"/>
    <col min="1551" max="1551" width="14.109375" style="1" customWidth="1"/>
    <col min="1552" max="1553" width="9" style="1" bestFit="1" customWidth="1"/>
    <col min="1554" max="1554" width="10.6640625" style="1" bestFit="1" customWidth="1"/>
    <col min="1555" max="1560" width="9" style="1" bestFit="1" customWidth="1"/>
    <col min="1561" max="1792" width="8.6640625" style="1"/>
    <col min="1793" max="1793" width="4.109375" style="1" customWidth="1"/>
    <col min="1794" max="1794" width="15.6640625" style="1" customWidth="1"/>
    <col min="1795" max="1795" width="16.6640625" style="1" customWidth="1"/>
    <col min="1796" max="1796" width="8.88671875" style="1" customWidth="1"/>
    <col min="1797" max="1797" width="4.109375" style="1" customWidth="1"/>
    <col min="1798" max="1798" width="4.6640625" style="1" customWidth="1"/>
    <col min="1799" max="1800" width="8.33203125" style="1" customWidth="1"/>
    <col min="1801" max="1803" width="10.33203125" style="1" customWidth="1"/>
    <col min="1804" max="1804" width="9.109375" style="1" customWidth="1"/>
    <col min="1805" max="1805" width="10.88671875" style="1" customWidth="1"/>
    <col min="1806" max="1806" width="4.6640625" style="1" customWidth="1"/>
    <col min="1807" max="1807" width="14.109375" style="1" customWidth="1"/>
    <col min="1808" max="1809" width="9" style="1" bestFit="1" customWidth="1"/>
    <col min="1810" max="1810" width="10.6640625" style="1" bestFit="1" customWidth="1"/>
    <col min="1811" max="1816" width="9" style="1" bestFit="1" customWidth="1"/>
    <col min="1817" max="2048" width="8.6640625" style="1"/>
    <col min="2049" max="2049" width="4.109375" style="1" customWidth="1"/>
    <col min="2050" max="2050" width="15.6640625" style="1" customWidth="1"/>
    <col min="2051" max="2051" width="16.6640625" style="1" customWidth="1"/>
    <col min="2052" max="2052" width="8.88671875" style="1" customWidth="1"/>
    <col min="2053" max="2053" width="4.109375" style="1" customWidth="1"/>
    <col min="2054" max="2054" width="4.6640625" style="1" customWidth="1"/>
    <col min="2055" max="2056" width="8.33203125" style="1" customWidth="1"/>
    <col min="2057" max="2059" width="10.33203125" style="1" customWidth="1"/>
    <col min="2060" max="2060" width="9.109375" style="1" customWidth="1"/>
    <col min="2061" max="2061" width="10.88671875" style="1" customWidth="1"/>
    <col min="2062" max="2062" width="4.6640625" style="1" customWidth="1"/>
    <col min="2063" max="2063" width="14.109375" style="1" customWidth="1"/>
    <col min="2064" max="2065" width="9" style="1" bestFit="1" customWidth="1"/>
    <col min="2066" max="2066" width="10.6640625" style="1" bestFit="1" customWidth="1"/>
    <col min="2067" max="2072" width="9" style="1" bestFit="1" customWidth="1"/>
    <col min="2073" max="2304" width="8.6640625" style="1"/>
    <col min="2305" max="2305" width="4.109375" style="1" customWidth="1"/>
    <col min="2306" max="2306" width="15.6640625" style="1" customWidth="1"/>
    <col min="2307" max="2307" width="16.6640625" style="1" customWidth="1"/>
    <col min="2308" max="2308" width="8.88671875" style="1" customWidth="1"/>
    <col min="2309" max="2309" width="4.109375" style="1" customWidth="1"/>
    <col min="2310" max="2310" width="4.6640625" style="1" customWidth="1"/>
    <col min="2311" max="2312" width="8.33203125" style="1" customWidth="1"/>
    <col min="2313" max="2315" width="10.33203125" style="1" customWidth="1"/>
    <col min="2316" max="2316" width="9.109375" style="1" customWidth="1"/>
    <col min="2317" max="2317" width="10.88671875" style="1" customWidth="1"/>
    <col min="2318" max="2318" width="4.6640625" style="1" customWidth="1"/>
    <col min="2319" max="2319" width="14.109375" style="1" customWidth="1"/>
    <col min="2320" max="2321" width="9" style="1" bestFit="1" customWidth="1"/>
    <col min="2322" max="2322" width="10.6640625" style="1" bestFit="1" customWidth="1"/>
    <col min="2323" max="2328" width="9" style="1" bestFit="1" customWidth="1"/>
    <col min="2329" max="2560" width="8.6640625" style="1"/>
    <col min="2561" max="2561" width="4.109375" style="1" customWidth="1"/>
    <col min="2562" max="2562" width="15.6640625" style="1" customWidth="1"/>
    <col min="2563" max="2563" width="16.6640625" style="1" customWidth="1"/>
    <col min="2564" max="2564" width="8.88671875" style="1" customWidth="1"/>
    <col min="2565" max="2565" width="4.109375" style="1" customWidth="1"/>
    <col min="2566" max="2566" width="4.6640625" style="1" customWidth="1"/>
    <col min="2567" max="2568" width="8.33203125" style="1" customWidth="1"/>
    <col min="2569" max="2571" width="10.33203125" style="1" customWidth="1"/>
    <col min="2572" max="2572" width="9.109375" style="1" customWidth="1"/>
    <col min="2573" max="2573" width="10.88671875" style="1" customWidth="1"/>
    <col min="2574" max="2574" width="4.6640625" style="1" customWidth="1"/>
    <col min="2575" max="2575" width="14.109375" style="1" customWidth="1"/>
    <col min="2576" max="2577" width="9" style="1" bestFit="1" customWidth="1"/>
    <col min="2578" max="2578" width="10.6640625" style="1" bestFit="1" customWidth="1"/>
    <col min="2579" max="2584" width="9" style="1" bestFit="1" customWidth="1"/>
    <col min="2585" max="2816" width="8.6640625" style="1"/>
    <col min="2817" max="2817" width="4.109375" style="1" customWidth="1"/>
    <col min="2818" max="2818" width="15.6640625" style="1" customWidth="1"/>
    <col min="2819" max="2819" width="16.6640625" style="1" customWidth="1"/>
    <col min="2820" max="2820" width="8.88671875" style="1" customWidth="1"/>
    <col min="2821" max="2821" width="4.109375" style="1" customWidth="1"/>
    <col min="2822" max="2822" width="4.6640625" style="1" customWidth="1"/>
    <col min="2823" max="2824" width="8.33203125" style="1" customWidth="1"/>
    <col min="2825" max="2827" width="10.33203125" style="1" customWidth="1"/>
    <col min="2828" max="2828" width="9.109375" style="1" customWidth="1"/>
    <col min="2829" max="2829" width="10.88671875" style="1" customWidth="1"/>
    <col min="2830" max="2830" width="4.6640625" style="1" customWidth="1"/>
    <col min="2831" max="2831" width="14.109375" style="1" customWidth="1"/>
    <col min="2832" max="2833" width="9" style="1" bestFit="1" customWidth="1"/>
    <col min="2834" max="2834" width="10.6640625" style="1" bestFit="1" customWidth="1"/>
    <col min="2835" max="2840" width="9" style="1" bestFit="1" customWidth="1"/>
    <col min="2841" max="3072" width="8.6640625" style="1"/>
    <col min="3073" max="3073" width="4.109375" style="1" customWidth="1"/>
    <col min="3074" max="3074" width="15.6640625" style="1" customWidth="1"/>
    <col min="3075" max="3075" width="16.6640625" style="1" customWidth="1"/>
    <col min="3076" max="3076" width="8.88671875" style="1" customWidth="1"/>
    <col min="3077" max="3077" width="4.109375" style="1" customWidth="1"/>
    <col min="3078" max="3078" width="4.6640625" style="1" customWidth="1"/>
    <col min="3079" max="3080" width="8.33203125" style="1" customWidth="1"/>
    <col min="3081" max="3083" width="10.33203125" style="1" customWidth="1"/>
    <col min="3084" max="3084" width="9.109375" style="1" customWidth="1"/>
    <col min="3085" max="3085" width="10.88671875" style="1" customWidth="1"/>
    <col min="3086" max="3086" width="4.6640625" style="1" customWidth="1"/>
    <col min="3087" max="3087" width="14.109375" style="1" customWidth="1"/>
    <col min="3088" max="3089" width="9" style="1" bestFit="1" customWidth="1"/>
    <col min="3090" max="3090" width="10.6640625" style="1" bestFit="1" customWidth="1"/>
    <col min="3091" max="3096" width="9" style="1" bestFit="1" customWidth="1"/>
    <col min="3097" max="3328" width="8.6640625" style="1"/>
    <col min="3329" max="3329" width="4.109375" style="1" customWidth="1"/>
    <col min="3330" max="3330" width="15.6640625" style="1" customWidth="1"/>
    <col min="3331" max="3331" width="16.6640625" style="1" customWidth="1"/>
    <col min="3332" max="3332" width="8.88671875" style="1" customWidth="1"/>
    <col min="3333" max="3333" width="4.109375" style="1" customWidth="1"/>
    <col min="3334" max="3334" width="4.6640625" style="1" customWidth="1"/>
    <col min="3335" max="3336" width="8.33203125" style="1" customWidth="1"/>
    <col min="3337" max="3339" width="10.33203125" style="1" customWidth="1"/>
    <col min="3340" max="3340" width="9.109375" style="1" customWidth="1"/>
    <col min="3341" max="3341" width="10.88671875" style="1" customWidth="1"/>
    <col min="3342" max="3342" width="4.6640625" style="1" customWidth="1"/>
    <col min="3343" max="3343" width="14.109375" style="1" customWidth="1"/>
    <col min="3344" max="3345" width="9" style="1" bestFit="1" customWidth="1"/>
    <col min="3346" max="3346" width="10.6640625" style="1" bestFit="1" customWidth="1"/>
    <col min="3347" max="3352" width="9" style="1" bestFit="1" customWidth="1"/>
    <col min="3353" max="3584" width="8.6640625" style="1"/>
    <col min="3585" max="3585" width="4.109375" style="1" customWidth="1"/>
    <col min="3586" max="3586" width="15.6640625" style="1" customWidth="1"/>
    <col min="3587" max="3587" width="16.6640625" style="1" customWidth="1"/>
    <col min="3588" max="3588" width="8.88671875" style="1" customWidth="1"/>
    <col min="3589" max="3589" width="4.109375" style="1" customWidth="1"/>
    <col min="3590" max="3590" width="4.6640625" style="1" customWidth="1"/>
    <col min="3591" max="3592" width="8.33203125" style="1" customWidth="1"/>
    <col min="3593" max="3595" width="10.33203125" style="1" customWidth="1"/>
    <col min="3596" max="3596" width="9.109375" style="1" customWidth="1"/>
    <col min="3597" max="3597" width="10.88671875" style="1" customWidth="1"/>
    <col min="3598" max="3598" width="4.6640625" style="1" customWidth="1"/>
    <col min="3599" max="3599" width="14.109375" style="1" customWidth="1"/>
    <col min="3600" max="3601" width="9" style="1" bestFit="1" customWidth="1"/>
    <col min="3602" max="3602" width="10.6640625" style="1" bestFit="1" customWidth="1"/>
    <col min="3603" max="3608" width="9" style="1" bestFit="1" customWidth="1"/>
    <col min="3609" max="3840" width="8.6640625" style="1"/>
    <col min="3841" max="3841" width="4.109375" style="1" customWidth="1"/>
    <col min="3842" max="3842" width="15.6640625" style="1" customWidth="1"/>
    <col min="3843" max="3843" width="16.6640625" style="1" customWidth="1"/>
    <col min="3844" max="3844" width="8.88671875" style="1" customWidth="1"/>
    <col min="3845" max="3845" width="4.109375" style="1" customWidth="1"/>
    <col min="3846" max="3846" width="4.6640625" style="1" customWidth="1"/>
    <col min="3847" max="3848" width="8.33203125" style="1" customWidth="1"/>
    <col min="3849" max="3851" width="10.33203125" style="1" customWidth="1"/>
    <col min="3852" max="3852" width="9.109375" style="1" customWidth="1"/>
    <col min="3853" max="3853" width="10.88671875" style="1" customWidth="1"/>
    <col min="3854" max="3854" width="4.6640625" style="1" customWidth="1"/>
    <col min="3855" max="3855" width="14.109375" style="1" customWidth="1"/>
    <col min="3856" max="3857" width="9" style="1" bestFit="1" customWidth="1"/>
    <col min="3858" max="3858" width="10.6640625" style="1" bestFit="1" customWidth="1"/>
    <col min="3859" max="3864" width="9" style="1" bestFit="1" customWidth="1"/>
    <col min="3865" max="4096" width="8.6640625" style="1"/>
    <col min="4097" max="4097" width="4.109375" style="1" customWidth="1"/>
    <col min="4098" max="4098" width="15.6640625" style="1" customWidth="1"/>
    <col min="4099" max="4099" width="16.6640625" style="1" customWidth="1"/>
    <col min="4100" max="4100" width="8.88671875" style="1" customWidth="1"/>
    <col min="4101" max="4101" width="4.109375" style="1" customWidth="1"/>
    <col min="4102" max="4102" width="4.6640625" style="1" customWidth="1"/>
    <col min="4103" max="4104" width="8.33203125" style="1" customWidth="1"/>
    <col min="4105" max="4107" width="10.33203125" style="1" customWidth="1"/>
    <col min="4108" max="4108" width="9.109375" style="1" customWidth="1"/>
    <col min="4109" max="4109" width="10.88671875" style="1" customWidth="1"/>
    <col min="4110" max="4110" width="4.6640625" style="1" customWidth="1"/>
    <col min="4111" max="4111" width="14.109375" style="1" customWidth="1"/>
    <col min="4112" max="4113" width="9" style="1" bestFit="1" customWidth="1"/>
    <col min="4114" max="4114" width="10.6640625" style="1" bestFit="1" customWidth="1"/>
    <col min="4115" max="4120" width="9" style="1" bestFit="1" customWidth="1"/>
    <col min="4121" max="4352" width="8.6640625" style="1"/>
    <col min="4353" max="4353" width="4.109375" style="1" customWidth="1"/>
    <col min="4354" max="4354" width="15.6640625" style="1" customWidth="1"/>
    <col min="4355" max="4355" width="16.6640625" style="1" customWidth="1"/>
    <col min="4356" max="4356" width="8.88671875" style="1" customWidth="1"/>
    <col min="4357" max="4357" width="4.109375" style="1" customWidth="1"/>
    <col min="4358" max="4358" width="4.6640625" style="1" customWidth="1"/>
    <col min="4359" max="4360" width="8.33203125" style="1" customWidth="1"/>
    <col min="4361" max="4363" width="10.33203125" style="1" customWidth="1"/>
    <col min="4364" max="4364" width="9.109375" style="1" customWidth="1"/>
    <col min="4365" max="4365" width="10.88671875" style="1" customWidth="1"/>
    <col min="4366" max="4366" width="4.6640625" style="1" customWidth="1"/>
    <col min="4367" max="4367" width="14.109375" style="1" customWidth="1"/>
    <col min="4368" max="4369" width="9" style="1" bestFit="1" customWidth="1"/>
    <col min="4370" max="4370" width="10.6640625" style="1" bestFit="1" customWidth="1"/>
    <col min="4371" max="4376" width="9" style="1" bestFit="1" customWidth="1"/>
    <col min="4377" max="4608" width="8.6640625" style="1"/>
    <col min="4609" max="4609" width="4.109375" style="1" customWidth="1"/>
    <col min="4610" max="4610" width="15.6640625" style="1" customWidth="1"/>
    <col min="4611" max="4611" width="16.6640625" style="1" customWidth="1"/>
    <col min="4612" max="4612" width="8.88671875" style="1" customWidth="1"/>
    <col min="4613" max="4613" width="4.109375" style="1" customWidth="1"/>
    <col min="4614" max="4614" width="4.6640625" style="1" customWidth="1"/>
    <col min="4615" max="4616" width="8.33203125" style="1" customWidth="1"/>
    <col min="4617" max="4619" width="10.33203125" style="1" customWidth="1"/>
    <col min="4620" max="4620" width="9.109375" style="1" customWidth="1"/>
    <col min="4621" max="4621" width="10.88671875" style="1" customWidth="1"/>
    <col min="4622" max="4622" width="4.6640625" style="1" customWidth="1"/>
    <col min="4623" max="4623" width="14.109375" style="1" customWidth="1"/>
    <col min="4624" max="4625" width="9" style="1" bestFit="1" customWidth="1"/>
    <col min="4626" max="4626" width="10.6640625" style="1" bestFit="1" customWidth="1"/>
    <col min="4627" max="4632" width="9" style="1" bestFit="1" customWidth="1"/>
    <col min="4633" max="4864" width="8.6640625" style="1"/>
    <col min="4865" max="4865" width="4.109375" style="1" customWidth="1"/>
    <col min="4866" max="4866" width="15.6640625" style="1" customWidth="1"/>
    <col min="4867" max="4867" width="16.6640625" style="1" customWidth="1"/>
    <col min="4868" max="4868" width="8.88671875" style="1" customWidth="1"/>
    <col min="4869" max="4869" width="4.109375" style="1" customWidth="1"/>
    <col min="4870" max="4870" width="4.6640625" style="1" customWidth="1"/>
    <col min="4871" max="4872" width="8.33203125" style="1" customWidth="1"/>
    <col min="4873" max="4875" width="10.33203125" style="1" customWidth="1"/>
    <col min="4876" max="4876" width="9.109375" style="1" customWidth="1"/>
    <col min="4877" max="4877" width="10.88671875" style="1" customWidth="1"/>
    <col min="4878" max="4878" width="4.6640625" style="1" customWidth="1"/>
    <col min="4879" max="4879" width="14.109375" style="1" customWidth="1"/>
    <col min="4880" max="4881" width="9" style="1" bestFit="1" customWidth="1"/>
    <col min="4882" max="4882" width="10.6640625" style="1" bestFit="1" customWidth="1"/>
    <col min="4883" max="4888" width="9" style="1" bestFit="1" customWidth="1"/>
    <col min="4889" max="5120" width="8.6640625" style="1"/>
    <col min="5121" max="5121" width="4.109375" style="1" customWidth="1"/>
    <col min="5122" max="5122" width="15.6640625" style="1" customWidth="1"/>
    <col min="5123" max="5123" width="16.6640625" style="1" customWidth="1"/>
    <col min="5124" max="5124" width="8.88671875" style="1" customWidth="1"/>
    <col min="5125" max="5125" width="4.109375" style="1" customWidth="1"/>
    <col min="5126" max="5126" width="4.6640625" style="1" customWidth="1"/>
    <col min="5127" max="5128" width="8.33203125" style="1" customWidth="1"/>
    <col min="5129" max="5131" width="10.33203125" style="1" customWidth="1"/>
    <col min="5132" max="5132" width="9.109375" style="1" customWidth="1"/>
    <col min="5133" max="5133" width="10.88671875" style="1" customWidth="1"/>
    <col min="5134" max="5134" width="4.6640625" style="1" customWidth="1"/>
    <col min="5135" max="5135" width="14.109375" style="1" customWidth="1"/>
    <col min="5136" max="5137" width="9" style="1" bestFit="1" customWidth="1"/>
    <col min="5138" max="5138" width="10.6640625" style="1" bestFit="1" customWidth="1"/>
    <col min="5139" max="5144" width="9" style="1" bestFit="1" customWidth="1"/>
    <col min="5145" max="5376" width="8.6640625" style="1"/>
    <col min="5377" max="5377" width="4.109375" style="1" customWidth="1"/>
    <col min="5378" max="5378" width="15.6640625" style="1" customWidth="1"/>
    <col min="5379" max="5379" width="16.6640625" style="1" customWidth="1"/>
    <col min="5380" max="5380" width="8.88671875" style="1" customWidth="1"/>
    <col min="5381" max="5381" width="4.109375" style="1" customWidth="1"/>
    <col min="5382" max="5382" width="4.6640625" style="1" customWidth="1"/>
    <col min="5383" max="5384" width="8.33203125" style="1" customWidth="1"/>
    <col min="5385" max="5387" width="10.33203125" style="1" customWidth="1"/>
    <col min="5388" max="5388" width="9.109375" style="1" customWidth="1"/>
    <col min="5389" max="5389" width="10.88671875" style="1" customWidth="1"/>
    <col min="5390" max="5390" width="4.6640625" style="1" customWidth="1"/>
    <col min="5391" max="5391" width="14.109375" style="1" customWidth="1"/>
    <col min="5392" max="5393" width="9" style="1" bestFit="1" customWidth="1"/>
    <col min="5394" max="5394" width="10.6640625" style="1" bestFit="1" customWidth="1"/>
    <col min="5395" max="5400" width="9" style="1" bestFit="1" customWidth="1"/>
    <col min="5401" max="5632" width="8.6640625" style="1"/>
    <col min="5633" max="5633" width="4.109375" style="1" customWidth="1"/>
    <col min="5634" max="5634" width="15.6640625" style="1" customWidth="1"/>
    <col min="5635" max="5635" width="16.6640625" style="1" customWidth="1"/>
    <col min="5636" max="5636" width="8.88671875" style="1" customWidth="1"/>
    <col min="5637" max="5637" width="4.109375" style="1" customWidth="1"/>
    <col min="5638" max="5638" width="4.6640625" style="1" customWidth="1"/>
    <col min="5639" max="5640" width="8.33203125" style="1" customWidth="1"/>
    <col min="5641" max="5643" width="10.33203125" style="1" customWidth="1"/>
    <col min="5644" max="5644" width="9.109375" style="1" customWidth="1"/>
    <col min="5645" max="5645" width="10.88671875" style="1" customWidth="1"/>
    <col min="5646" max="5646" width="4.6640625" style="1" customWidth="1"/>
    <col min="5647" max="5647" width="14.109375" style="1" customWidth="1"/>
    <col min="5648" max="5649" width="9" style="1" bestFit="1" customWidth="1"/>
    <col min="5650" max="5650" width="10.6640625" style="1" bestFit="1" customWidth="1"/>
    <col min="5651" max="5656" width="9" style="1" bestFit="1" customWidth="1"/>
    <col min="5657" max="5888" width="8.6640625" style="1"/>
    <col min="5889" max="5889" width="4.109375" style="1" customWidth="1"/>
    <col min="5890" max="5890" width="15.6640625" style="1" customWidth="1"/>
    <col min="5891" max="5891" width="16.6640625" style="1" customWidth="1"/>
    <col min="5892" max="5892" width="8.88671875" style="1" customWidth="1"/>
    <col min="5893" max="5893" width="4.109375" style="1" customWidth="1"/>
    <col min="5894" max="5894" width="4.6640625" style="1" customWidth="1"/>
    <col min="5895" max="5896" width="8.33203125" style="1" customWidth="1"/>
    <col min="5897" max="5899" width="10.33203125" style="1" customWidth="1"/>
    <col min="5900" max="5900" width="9.109375" style="1" customWidth="1"/>
    <col min="5901" max="5901" width="10.88671875" style="1" customWidth="1"/>
    <col min="5902" max="5902" width="4.6640625" style="1" customWidth="1"/>
    <col min="5903" max="5903" width="14.109375" style="1" customWidth="1"/>
    <col min="5904" max="5905" width="9" style="1" bestFit="1" customWidth="1"/>
    <col min="5906" max="5906" width="10.6640625" style="1" bestFit="1" customWidth="1"/>
    <col min="5907" max="5912" width="9" style="1" bestFit="1" customWidth="1"/>
    <col min="5913" max="6144" width="8.6640625" style="1"/>
    <col min="6145" max="6145" width="4.109375" style="1" customWidth="1"/>
    <col min="6146" max="6146" width="15.6640625" style="1" customWidth="1"/>
    <col min="6147" max="6147" width="16.6640625" style="1" customWidth="1"/>
    <col min="6148" max="6148" width="8.88671875" style="1" customWidth="1"/>
    <col min="6149" max="6149" width="4.109375" style="1" customWidth="1"/>
    <col min="6150" max="6150" width="4.6640625" style="1" customWidth="1"/>
    <col min="6151" max="6152" width="8.33203125" style="1" customWidth="1"/>
    <col min="6153" max="6155" width="10.33203125" style="1" customWidth="1"/>
    <col min="6156" max="6156" width="9.109375" style="1" customWidth="1"/>
    <col min="6157" max="6157" width="10.88671875" style="1" customWidth="1"/>
    <col min="6158" max="6158" width="4.6640625" style="1" customWidth="1"/>
    <col min="6159" max="6159" width="14.109375" style="1" customWidth="1"/>
    <col min="6160" max="6161" width="9" style="1" bestFit="1" customWidth="1"/>
    <col min="6162" max="6162" width="10.6640625" style="1" bestFit="1" customWidth="1"/>
    <col min="6163" max="6168" width="9" style="1" bestFit="1" customWidth="1"/>
    <col min="6169" max="6400" width="8.6640625" style="1"/>
    <col min="6401" max="6401" width="4.109375" style="1" customWidth="1"/>
    <col min="6402" max="6402" width="15.6640625" style="1" customWidth="1"/>
    <col min="6403" max="6403" width="16.6640625" style="1" customWidth="1"/>
    <col min="6404" max="6404" width="8.88671875" style="1" customWidth="1"/>
    <col min="6405" max="6405" width="4.109375" style="1" customWidth="1"/>
    <col min="6406" max="6406" width="4.6640625" style="1" customWidth="1"/>
    <col min="6407" max="6408" width="8.33203125" style="1" customWidth="1"/>
    <col min="6409" max="6411" width="10.33203125" style="1" customWidth="1"/>
    <col min="6412" max="6412" width="9.109375" style="1" customWidth="1"/>
    <col min="6413" max="6413" width="10.88671875" style="1" customWidth="1"/>
    <col min="6414" max="6414" width="4.6640625" style="1" customWidth="1"/>
    <col min="6415" max="6415" width="14.109375" style="1" customWidth="1"/>
    <col min="6416" max="6417" width="9" style="1" bestFit="1" customWidth="1"/>
    <col min="6418" max="6418" width="10.6640625" style="1" bestFit="1" customWidth="1"/>
    <col min="6419" max="6424" width="9" style="1" bestFit="1" customWidth="1"/>
    <col min="6425" max="6656" width="8.6640625" style="1"/>
    <col min="6657" max="6657" width="4.109375" style="1" customWidth="1"/>
    <col min="6658" max="6658" width="15.6640625" style="1" customWidth="1"/>
    <col min="6659" max="6659" width="16.6640625" style="1" customWidth="1"/>
    <col min="6660" max="6660" width="8.88671875" style="1" customWidth="1"/>
    <col min="6661" max="6661" width="4.109375" style="1" customWidth="1"/>
    <col min="6662" max="6662" width="4.6640625" style="1" customWidth="1"/>
    <col min="6663" max="6664" width="8.33203125" style="1" customWidth="1"/>
    <col min="6665" max="6667" width="10.33203125" style="1" customWidth="1"/>
    <col min="6668" max="6668" width="9.109375" style="1" customWidth="1"/>
    <col min="6669" max="6669" width="10.88671875" style="1" customWidth="1"/>
    <col min="6670" max="6670" width="4.6640625" style="1" customWidth="1"/>
    <col min="6671" max="6671" width="14.109375" style="1" customWidth="1"/>
    <col min="6672" max="6673" width="9" style="1" bestFit="1" customWidth="1"/>
    <col min="6674" max="6674" width="10.6640625" style="1" bestFit="1" customWidth="1"/>
    <col min="6675" max="6680" width="9" style="1" bestFit="1" customWidth="1"/>
    <col min="6681" max="6912" width="8.6640625" style="1"/>
    <col min="6913" max="6913" width="4.109375" style="1" customWidth="1"/>
    <col min="6914" max="6914" width="15.6640625" style="1" customWidth="1"/>
    <col min="6915" max="6915" width="16.6640625" style="1" customWidth="1"/>
    <col min="6916" max="6916" width="8.88671875" style="1" customWidth="1"/>
    <col min="6917" max="6917" width="4.109375" style="1" customWidth="1"/>
    <col min="6918" max="6918" width="4.6640625" style="1" customWidth="1"/>
    <col min="6919" max="6920" width="8.33203125" style="1" customWidth="1"/>
    <col min="6921" max="6923" width="10.33203125" style="1" customWidth="1"/>
    <col min="6924" max="6924" width="9.109375" style="1" customWidth="1"/>
    <col min="6925" max="6925" width="10.88671875" style="1" customWidth="1"/>
    <col min="6926" max="6926" width="4.6640625" style="1" customWidth="1"/>
    <col min="6927" max="6927" width="14.109375" style="1" customWidth="1"/>
    <col min="6928" max="6929" width="9" style="1" bestFit="1" customWidth="1"/>
    <col min="6930" max="6930" width="10.6640625" style="1" bestFit="1" customWidth="1"/>
    <col min="6931" max="6936" width="9" style="1" bestFit="1" customWidth="1"/>
    <col min="6937" max="7168" width="8.6640625" style="1"/>
    <col min="7169" max="7169" width="4.109375" style="1" customWidth="1"/>
    <col min="7170" max="7170" width="15.6640625" style="1" customWidth="1"/>
    <col min="7171" max="7171" width="16.6640625" style="1" customWidth="1"/>
    <col min="7172" max="7172" width="8.88671875" style="1" customWidth="1"/>
    <col min="7173" max="7173" width="4.109375" style="1" customWidth="1"/>
    <col min="7174" max="7174" width="4.6640625" style="1" customWidth="1"/>
    <col min="7175" max="7176" width="8.33203125" style="1" customWidth="1"/>
    <col min="7177" max="7179" width="10.33203125" style="1" customWidth="1"/>
    <col min="7180" max="7180" width="9.109375" style="1" customWidth="1"/>
    <col min="7181" max="7181" width="10.88671875" style="1" customWidth="1"/>
    <col min="7182" max="7182" width="4.6640625" style="1" customWidth="1"/>
    <col min="7183" max="7183" width="14.109375" style="1" customWidth="1"/>
    <col min="7184" max="7185" width="9" style="1" bestFit="1" customWidth="1"/>
    <col min="7186" max="7186" width="10.6640625" style="1" bestFit="1" customWidth="1"/>
    <col min="7187" max="7192" width="9" style="1" bestFit="1" customWidth="1"/>
    <col min="7193" max="7424" width="8.6640625" style="1"/>
    <col min="7425" max="7425" width="4.109375" style="1" customWidth="1"/>
    <col min="7426" max="7426" width="15.6640625" style="1" customWidth="1"/>
    <col min="7427" max="7427" width="16.6640625" style="1" customWidth="1"/>
    <col min="7428" max="7428" width="8.88671875" style="1" customWidth="1"/>
    <col min="7429" max="7429" width="4.109375" style="1" customWidth="1"/>
    <col min="7430" max="7430" width="4.6640625" style="1" customWidth="1"/>
    <col min="7431" max="7432" width="8.33203125" style="1" customWidth="1"/>
    <col min="7433" max="7435" width="10.33203125" style="1" customWidth="1"/>
    <col min="7436" max="7436" width="9.109375" style="1" customWidth="1"/>
    <col min="7437" max="7437" width="10.88671875" style="1" customWidth="1"/>
    <col min="7438" max="7438" width="4.6640625" style="1" customWidth="1"/>
    <col min="7439" max="7439" width="14.109375" style="1" customWidth="1"/>
    <col min="7440" max="7441" width="9" style="1" bestFit="1" customWidth="1"/>
    <col min="7442" max="7442" width="10.6640625" style="1" bestFit="1" customWidth="1"/>
    <col min="7443" max="7448" width="9" style="1" bestFit="1" customWidth="1"/>
    <col min="7449" max="7680" width="8.6640625" style="1"/>
    <col min="7681" max="7681" width="4.109375" style="1" customWidth="1"/>
    <col min="7682" max="7682" width="15.6640625" style="1" customWidth="1"/>
    <col min="7683" max="7683" width="16.6640625" style="1" customWidth="1"/>
    <col min="7684" max="7684" width="8.88671875" style="1" customWidth="1"/>
    <col min="7685" max="7685" width="4.109375" style="1" customWidth="1"/>
    <col min="7686" max="7686" width="4.6640625" style="1" customWidth="1"/>
    <col min="7687" max="7688" width="8.33203125" style="1" customWidth="1"/>
    <col min="7689" max="7691" width="10.33203125" style="1" customWidth="1"/>
    <col min="7692" max="7692" width="9.109375" style="1" customWidth="1"/>
    <col min="7693" max="7693" width="10.88671875" style="1" customWidth="1"/>
    <col min="7694" max="7694" width="4.6640625" style="1" customWidth="1"/>
    <col min="7695" max="7695" width="14.109375" style="1" customWidth="1"/>
    <col min="7696" max="7697" width="9" style="1" bestFit="1" customWidth="1"/>
    <col min="7698" max="7698" width="10.6640625" style="1" bestFit="1" customWidth="1"/>
    <col min="7699" max="7704" width="9" style="1" bestFit="1" customWidth="1"/>
    <col min="7705" max="7936" width="8.6640625" style="1"/>
    <col min="7937" max="7937" width="4.109375" style="1" customWidth="1"/>
    <col min="7938" max="7938" width="15.6640625" style="1" customWidth="1"/>
    <col min="7939" max="7939" width="16.6640625" style="1" customWidth="1"/>
    <col min="7940" max="7940" width="8.88671875" style="1" customWidth="1"/>
    <col min="7941" max="7941" width="4.109375" style="1" customWidth="1"/>
    <col min="7942" max="7942" width="4.6640625" style="1" customWidth="1"/>
    <col min="7943" max="7944" width="8.33203125" style="1" customWidth="1"/>
    <col min="7945" max="7947" width="10.33203125" style="1" customWidth="1"/>
    <col min="7948" max="7948" width="9.109375" style="1" customWidth="1"/>
    <col min="7949" max="7949" width="10.88671875" style="1" customWidth="1"/>
    <col min="7950" max="7950" width="4.6640625" style="1" customWidth="1"/>
    <col min="7951" max="7951" width="14.109375" style="1" customWidth="1"/>
    <col min="7952" max="7953" width="9" style="1" bestFit="1" customWidth="1"/>
    <col min="7954" max="7954" width="10.6640625" style="1" bestFit="1" customWidth="1"/>
    <col min="7955" max="7960" width="9" style="1" bestFit="1" customWidth="1"/>
    <col min="7961" max="8192" width="8.6640625" style="1"/>
    <col min="8193" max="8193" width="4.109375" style="1" customWidth="1"/>
    <col min="8194" max="8194" width="15.6640625" style="1" customWidth="1"/>
    <col min="8195" max="8195" width="16.6640625" style="1" customWidth="1"/>
    <col min="8196" max="8196" width="8.88671875" style="1" customWidth="1"/>
    <col min="8197" max="8197" width="4.109375" style="1" customWidth="1"/>
    <col min="8198" max="8198" width="4.6640625" style="1" customWidth="1"/>
    <col min="8199" max="8200" width="8.33203125" style="1" customWidth="1"/>
    <col min="8201" max="8203" width="10.33203125" style="1" customWidth="1"/>
    <col min="8204" max="8204" width="9.109375" style="1" customWidth="1"/>
    <col min="8205" max="8205" width="10.88671875" style="1" customWidth="1"/>
    <col min="8206" max="8206" width="4.6640625" style="1" customWidth="1"/>
    <col min="8207" max="8207" width="14.109375" style="1" customWidth="1"/>
    <col min="8208" max="8209" width="9" style="1" bestFit="1" customWidth="1"/>
    <col min="8210" max="8210" width="10.6640625" style="1" bestFit="1" customWidth="1"/>
    <col min="8211" max="8216" width="9" style="1" bestFit="1" customWidth="1"/>
    <col min="8217" max="8448" width="8.6640625" style="1"/>
    <col min="8449" max="8449" width="4.109375" style="1" customWidth="1"/>
    <col min="8450" max="8450" width="15.6640625" style="1" customWidth="1"/>
    <col min="8451" max="8451" width="16.6640625" style="1" customWidth="1"/>
    <col min="8452" max="8452" width="8.88671875" style="1" customWidth="1"/>
    <col min="8453" max="8453" width="4.109375" style="1" customWidth="1"/>
    <col min="8454" max="8454" width="4.6640625" style="1" customWidth="1"/>
    <col min="8455" max="8456" width="8.33203125" style="1" customWidth="1"/>
    <col min="8457" max="8459" width="10.33203125" style="1" customWidth="1"/>
    <col min="8460" max="8460" width="9.109375" style="1" customWidth="1"/>
    <col min="8461" max="8461" width="10.88671875" style="1" customWidth="1"/>
    <col min="8462" max="8462" width="4.6640625" style="1" customWidth="1"/>
    <col min="8463" max="8463" width="14.109375" style="1" customWidth="1"/>
    <col min="8464" max="8465" width="9" style="1" bestFit="1" customWidth="1"/>
    <col min="8466" max="8466" width="10.6640625" style="1" bestFit="1" customWidth="1"/>
    <col min="8467" max="8472" width="9" style="1" bestFit="1" customWidth="1"/>
    <col min="8473" max="8704" width="8.6640625" style="1"/>
    <col min="8705" max="8705" width="4.109375" style="1" customWidth="1"/>
    <col min="8706" max="8706" width="15.6640625" style="1" customWidth="1"/>
    <col min="8707" max="8707" width="16.6640625" style="1" customWidth="1"/>
    <col min="8708" max="8708" width="8.88671875" style="1" customWidth="1"/>
    <col min="8709" max="8709" width="4.109375" style="1" customWidth="1"/>
    <col min="8710" max="8710" width="4.6640625" style="1" customWidth="1"/>
    <col min="8711" max="8712" width="8.33203125" style="1" customWidth="1"/>
    <col min="8713" max="8715" width="10.33203125" style="1" customWidth="1"/>
    <col min="8716" max="8716" width="9.109375" style="1" customWidth="1"/>
    <col min="8717" max="8717" width="10.88671875" style="1" customWidth="1"/>
    <col min="8718" max="8718" width="4.6640625" style="1" customWidth="1"/>
    <col min="8719" max="8719" width="14.109375" style="1" customWidth="1"/>
    <col min="8720" max="8721" width="9" style="1" bestFit="1" customWidth="1"/>
    <col min="8722" max="8722" width="10.6640625" style="1" bestFit="1" customWidth="1"/>
    <col min="8723" max="8728" width="9" style="1" bestFit="1" customWidth="1"/>
    <col min="8729" max="8960" width="8.6640625" style="1"/>
    <col min="8961" max="8961" width="4.109375" style="1" customWidth="1"/>
    <col min="8962" max="8962" width="15.6640625" style="1" customWidth="1"/>
    <col min="8963" max="8963" width="16.6640625" style="1" customWidth="1"/>
    <col min="8964" max="8964" width="8.88671875" style="1" customWidth="1"/>
    <col min="8965" max="8965" width="4.109375" style="1" customWidth="1"/>
    <col min="8966" max="8966" width="4.6640625" style="1" customWidth="1"/>
    <col min="8967" max="8968" width="8.33203125" style="1" customWidth="1"/>
    <col min="8969" max="8971" width="10.33203125" style="1" customWidth="1"/>
    <col min="8972" max="8972" width="9.109375" style="1" customWidth="1"/>
    <col min="8973" max="8973" width="10.88671875" style="1" customWidth="1"/>
    <col min="8974" max="8974" width="4.6640625" style="1" customWidth="1"/>
    <col min="8975" max="8975" width="14.109375" style="1" customWidth="1"/>
    <col min="8976" max="8977" width="9" style="1" bestFit="1" customWidth="1"/>
    <col min="8978" max="8978" width="10.6640625" style="1" bestFit="1" customWidth="1"/>
    <col min="8979" max="8984" width="9" style="1" bestFit="1" customWidth="1"/>
    <col min="8985" max="9216" width="8.6640625" style="1"/>
    <col min="9217" max="9217" width="4.109375" style="1" customWidth="1"/>
    <col min="9218" max="9218" width="15.6640625" style="1" customWidth="1"/>
    <col min="9219" max="9219" width="16.6640625" style="1" customWidth="1"/>
    <col min="9220" max="9220" width="8.88671875" style="1" customWidth="1"/>
    <col min="9221" max="9221" width="4.109375" style="1" customWidth="1"/>
    <col min="9222" max="9222" width="4.6640625" style="1" customWidth="1"/>
    <col min="9223" max="9224" width="8.33203125" style="1" customWidth="1"/>
    <col min="9225" max="9227" width="10.33203125" style="1" customWidth="1"/>
    <col min="9228" max="9228" width="9.109375" style="1" customWidth="1"/>
    <col min="9229" max="9229" width="10.88671875" style="1" customWidth="1"/>
    <col min="9230" max="9230" width="4.6640625" style="1" customWidth="1"/>
    <col min="9231" max="9231" width="14.109375" style="1" customWidth="1"/>
    <col min="9232" max="9233" width="9" style="1" bestFit="1" customWidth="1"/>
    <col min="9234" max="9234" width="10.6640625" style="1" bestFit="1" customWidth="1"/>
    <col min="9235" max="9240" width="9" style="1" bestFit="1" customWidth="1"/>
    <col min="9241" max="9472" width="8.6640625" style="1"/>
    <col min="9473" max="9473" width="4.109375" style="1" customWidth="1"/>
    <col min="9474" max="9474" width="15.6640625" style="1" customWidth="1"/>
    <col min="9475" max="9475" width="16.6640625" style="1" customWidth="1"/>
    <col min="9476" max="9476" width="8.88671875" style="1" customWidth="1"/>
    <col min="9477" max="9477" width="4.109375" style="1" customWidth="1"/>
    <col min="9478" max="9478" width="4.6640625" style="1" customWidth="1"/>
    <col min="9479" max="9480" width="8.33203125" style="1" customWidth="1"/>
    <col min="9481" max="9483" width="10.33203125" style="1" customWidth="1"/>
    <col min="9484" max="9484" width="9.109375" style="1" customWidth="1"/>
    <col min="9485" max="9485" width="10.88671875" style="1" customWidth="1"/>
    <col min="9486" max="9486" width="4.6640625" style="1" customWidth="1"/>
    <col min="9487" max="9487" width="14.109375" style="1" customWidth="1"/>
    <col min="9488" max="9489" width="9" style="1" bestFit="1" customWidth="1"/>
    <col min="9490" max="9490" width="10.6640625" style="1" bestFit="1" customWidth="1"/>
    <col min="9491" max="9496" width="9" style="1" bestFit="1" customWidth="1"/>
    <col min="9497" max="9728" width="8.6640625" style="1"/>
    <col min="9729" max="9729" width="4.109375" style="1" customWidth="1"/>
    <col min="9730" max="9730" width="15.6640625" style="1" customWidth="1"/>
    <col min="9731" max="9731" width="16.6640625" style="1" customWidth="1"/>
    <col min="9732" max="9732" width="8.88671875" style="1" customWidth="1"/>
    <col min="9733" max="9733" width="4.109375" style="1" customWidth="1"/>
    <col min="9734" max="9734" width="4.6640625" style="1" customWidth="1"/>
    <col min="9735" max="9736" width="8.33203125" style="1" customWidth="1"/>
    <col min="9737" max="9739" width="10.33203125" style="1" customWidth="1"/>
    <col min="9740" max="9740" width="9.109375" style="1" customWidth="1"/>
    <col min="9741" max="9741" width="10.88671875" style="1" customWidth="1"/>
    <col min="9742" max="9742" width="4.6640625" style="1" customWidth="1"/>
    <col min="9743" max="9743" width="14.109375" style="1" customWidth="1"/>
    <col min="9744" max="9745" width="9" style="1" bestFit="1" customWidth="1"/>
    <col min="9746" max="9746" width="10.6640625" style="1" bestFit="1" customWidth="1"/>
    <col min="9747" max="9752" width="9" style="1" bestFit="1" customWidth="1"/>
    <col min="9753" max="9984" width="8.6640625" style="1"/>
    <col min="9985" max="9985" width="4.109375" style="1" customWidth="1"/>
    <col min="9986" max="9986" width="15.6640625" style="1" customWidth="1"/>
    <col min="9987" max="9987" width="16.6640625" style="1" customWidth="1"/>
    <col min="9988" max="9988" width="8.88671875" style="1" customWidth="1"/>
    <col min="9989" max="9989" width="4.109375" style="1" customWidth="1"/>
    <col min="9990" max="9990" width="4.6640625" style="1" customWidth="1"/>
    <col min="9991" max="9992" width="8.33203125" style="1" customWidth="1"/>
    <col min="9993" max="9995" width="10.33203125" style="1" customWidth="1"/>
    <col min="9996" max="9996" width="9.109375" style="1" customWidth="1"/>
    <col min="9997" max="9997" width="10.88671875" style="1" customWidth="1"/>
    <col min="9998" max="9998" width="4.6640625" style="1" customWidth="1"/>
    <col min="9999" max="9999" width="14.109375" style="1" customWidth="1"/>
    <col min="10000" max="10001" width="9" style="1" bestFit="1" customWidth="1"/>
    <col min="10002" max="10002" width="10.6640625" style="1" bestFit="1" customWidth="1"/>
    <col min="10003" max="10008" width="9" style="1" bestFit="1" customWidth="1"/>
    <col min="10009" max="10240" width="8.6640625" style="1"/>
    <col min="10241" max="10241" width="4.109375" style="1" customWidth="1"/>
    <col min="10242" max="10242" width="15.6640625" style="1" customWidth="1"/>
    <col min="10243" max="10243" width="16.6640625" style="1" customWidth="1"/>
    <col min="10244" max="10244" width="8.88671875" style="1" customWidth="1"/>
    <col min="10245" max="10245" width="4.109375" style="1" customWidth="1"/>
    <col min="10246" max="10246" width="4.6640625" style="1" customWidth="1"/>
    <col min="10247" max="10248" width="8.33203125" style="1" customWidth="1"/>
    <col min="10249" max="10251" width="10.33203125" style="1" customWidth="1"/>
    <col min="10252" max="10252" width="9.109375" style="1" customWidth="1"/>
    <col min="10253" max="10253" width="10.88671875" style="1" customWidth="1"/>
    <col min="10254" max="10254" width="4.6640625" style="1" customWidth="1"/>
    <col min="10255" max="10255" width="14.109375" style="1" customWidth="1"/>
    <col min="10256" max="10257" width="9" style="1" bestFit="1" customWidth="1"/>
    <col min="10258" max="10258" width="10.6640625" style="1" bestFit="1" customWidth="1"/>
    <col min="10259" max="10264" width="9" style="1" bestFit="1" customWidth="1"/>
    <col min="10265" max="10496" width="8.6640625" style="1"/>
    <col min="10497" max="10497" width="4.109375" style="1" customWidth="1"/>
    <col min="10498" max="10498" width="15.6640625" style="1" customWidth="1"/>
    <col min="10499" max="10499" width="16.6640625" style="1" customWidth="1"/>
    <col min="10500" max="10500" width="8.88671875" style="1" customWidth="1"/>
    <col min="10501" max="10501" width="4.109375" style="1" customWidth="1"/>
    <col min="10502" max="10502" width="4.6640625" style="1" customWidth="1"/>
    <col min="10503" max="10504" width="8.33203125" style="1" customWidth="1"/>
    <col min="10505" max="10507" width="10.33203125" style="1" customWidth="1"/>
    <col min="10508" max="10508" width="9.109375" style="1" customWidth="1"/>
    <col min="10509" max="10509" width="10.88671875" style="1" customWidth="1"/>
    <col min="10510" max="10510" width="4.6640625" style="1" customWidth="1"/>
    <col min="10511" max="10511" width="14.109375" style="1" customWidth="1"/>
    <col min="10512" max="10513" width="9" style="1" bestFit="1" customWidth="1"/>
    <col min="10514" max="10514" width="10.6640625" style="1" bestFit="1" customWidth="1"/>
    <col min="10515" max="10520" width="9" style="1" bestFit="1" customWidth="1"/>
    <col min="10521" max="10752" width="8.6640625" style="1"/>
    <col min="10753" max="10753" width="4.109375" style="1" customWidth="1"/>
    <col min="10754" max="10754" width="15.6640625" style="1" customWidth="1"/>
    <col min="10755" max="10755" width="16.6640625" style="1" customWidth="1"/>
    <col min="10756" max="10756" width="8.88671875" style="1" customWidth="1"/>
    <col min="10757" max="10757" width="4.109375" style="1" customWidth="1"/>
    <col min="10758" max="10758" width="4.6640625" style="1" customWidth="1"/>
    <col min="10759" max="10760" width="8.33203125" style="1" customWidth="1"/>
    <col min="10761" max="10763" width="10.33203125" style="1" customWidth="1"/>
    <col min="10764" max="10764" width="9.109375" style="1" customWidth="1"/>
    <col min="10765" max="10765" width="10.88671875" style="1" customWidth="1"/>
    <col min="10766" max="10766" width="4.6640625" style="1" customWidth="1"/>
    <col min="10767" max="10767" width="14.109375" style="1" customWidth="1"/>
    <col min="10768" max="10769" width="9" style="1" bestFit="1" customWidth="1"/>
    <col min="10770" max="10770" width="10.6640625" style="1" bestFit="1" customWidth="1"/>
    <col min="10771" max="10776" width="9" style="1" bestFit="1" customWidth="1"/>
    <col min="10777" max="11008" width="8.6640625" style="1"/>
    <col min="11009" max="11009" width="4.109375" style="1" customWidth="1"/>
    <col min="11010" max="11010" width="15.6640625" style="1" customWidth="1"/>
    <col min="11011" max="11011" width="16.6640625" style="1" customWidth="1"/>
    <col min="11012" max="11012" width="8.88671875" style="1" customWidth="1"/>
    <col min="11013" max="11013" width="4.109375" style="1" customWidth="1"/>
    <col min="11014" max="11014" width="4.6640625" style="1" customWidth="1"/>
    <col min="11015" max="11016" width="8.33203125" style="1" customWidth="1"/>
    <col min="11017" max="11019" width="10.33203125" style="1" customWidth="1"/>
    <col min="11020" max="11020" width="9.109375" style="1" customWidth="1"/>
    <col min="11021" max="11021" width="10.88671875" style="1" customWidth="1"/>
    <col min="11022" max="11022" width="4.6640625" style="1" customWidth="1"/>
    <col min="11023" max="11023" width="14.109375" style="1" customWidth="1"/>
    <col min="11024" max="11025" width="9" style="1" bestFit="1" customWidth="1"/>
    <col min="11026" max="11026" width="10.6640625" style="1" bestFit="1" customWidth="1"/>
    <col min="11027" max="11032" width="9" style="1" bestFit="1" customWidth="1"/>
    <col min="11033" max="11264" width="8.6640625" style="1"/>
    <col min="11265" max="11265" width="4.109375" style="1" customWidth="1"/>
    <col min="11266" max="11266" width="15.6640625" style="1" customWidth="1"/>
    <col min="11267" max="11267" width="16.6640625" style="1" customWidth="1"/>
    <col min="11268" max="11268" width="8.88671875" style="1" customWidth="1"/>
    <col min="11269" max="11269" width="4.109375" style="1" customWidth="1"/>
    <col min="11270" max="11270" width="4.6640625" style="1" customWidth="1"/>
    <col min="11271" max="11272" width="8.33203125" style="1" customWidth="1"/>
    <col min="11273" max="11275" width="10.33203125" style="1" customWidth="1"/>
    <col min="11276" max="11276" width="9.109375" style="1" customWidth="1"/>
    <col min="11277" max="11277" width="10.88671875" style="1" customWidth="1"/>
    <col min="11278" max="11278" width="4.6640625" style="1" customWidth="1"/>
    <col min="11279" max="11279" width="14.109375" style="1" customWidth="1"/>
    <col min="11280" max="11281" width="9" style="1" bestFit="1" customWidth="1"/>
    <col min="11282" max="11282" width="10.6640625" style="1" bestFit="1" customWidth="1"/>
    <col min="11283" max="11288" width="9" style="1" bestFit="1" customWidth="1"/>
    <col min="11289" max="11520" width="8.6640625" style="1"/>
    <col min="11521" max="11521" width="4.109375" style="1" customWidth="1"/>
    <col min="11522" max="11522" width="15.6640625" style="1" customWidth="1"/>
    <col min="11523" max="11523" width="16.6640625" style="1" customWidth="1"/>
    <col min="11524" max="11524" width="8.88671875" style="1" customWidth="1"/>
    <col min="11525" max="11525" width="4.109375" style="1" customWidth="1"/>
    <col min="11526" max="11526" width="4.6640625" style="1" customWidth="1"/>
    <col min="11527" max="11528" width="8.33203125" style="1" customWidth="1"/>
    <col min="11529" max="11531" width="10.33203125" style="1" customWidth="1"/>
    <col min="11532" max="11532" width="9.109375" style="1" customWidth="1"/>
    <col min="11533" max="11533" width="10.88671875" style="1" customWidth="1"/>
    <col min="11534" max="11534" width="4.6640625" style="1" customWidth="1"/>
    <col min="11535" max="11535" width="14.109375" style="1" customWidth="1"/>
    <col min="11536" max="11537" width="9" style="1" bestFit="1" customWidth="1"/>
    <col min="11538" max="11538" width="10.6640625" style="1" bestFit="1" customWidth="1"/>
    <col min="11539" max="11544" width="9" style="1" bestFit="1" customWidth="1"/>
    <col min="11545" max="11776" width="8.6640625" style="1"/>
    <col min="11777" max="11777" width="4.109375" style="1" customWidth="1"/>
    <col min="11778" max="11778" width="15.6640625" style="1" customWidth="1"/>
    <col min="11779" max="11779" width="16.6640625" style="1" customWidth="1"/>
    <col min="11780" max="11780" width="8.88671875" style="1" customWidth="1"/>
    <col min="11781" max="11781" width="4.109375" style="1" customWidth="1"/>
    <col min="11782" max="11782" width="4.6640625" style="1" customWidth="1"/>
    <col min="11783" max="11784" width="8.33203125" style="1" customWidth="1"/>
    <col min="11785" max="11787" width="10.33203125" style="1" customWidth="1"/>
    <col min="11788" max="11788" width="9.109375" style="1" customWidth="1"/>
    <col min="11789" max="11789" width="10.88671875" style="1" customWidth="1"/>
    <col min="11790" max="11790" width="4.6640625" style="1" customWidth="1"/>
    <col min="11791" max="11791" width="14.109375" style="1" customWidth="1"/>
    <col min="11792" max="11793" width="9" style="1" bestFit="1" customWidth="1"/>
    <col min="11794" max="11794" width="10.6640625" style="1" bestFit="1" customWidth="1"/>
    <col min="11795" max="11800" width="9" style="1" bestFit="1" customWidth="1"/>
    <col min="11801" max="12032" width="8.6640625" style="1"/>
    <col min="12033" max="12033" width="4.109375" style="1" customWidth="1"/>
    <col min="12034" max="12034" width="15.6640625" style="1" customWidth="1"/>
    <col min="12035" max="12035" width="16.6640625" style="1" customWidth="1"/>
    <col min="12036" max="12036" width="8.88671875" style="1" customWidth="1"/>
    <col min="12037" max="12037" width="4.109375" style="1" customWidth="1"/>
    <col min="12038" max="12038" width="4.6640625" style="1" customWidth="1"/>
    <col min="12039" max="12040" width="8.33203125" style="1" customWidth="1"/>
    <col min="12041" max="12043" width="10.33203125" style="1" customWidth="1"/>
    <col min="12044" max="12044" width="9.109375" style="1" customWidth="1"/>
    <col min="12045" max="12045" width="10.88671875" style="1" customWidth="1"/>
    <col min="12046" max="12046" width="4.6640625" style="1" customWidth="1"/>
    <col min="12047" max="12047" width="14.109375" style="1" customWidth="1"/>
    <col min="12048" max="12049" width="9" style="1" bestFit="1" customWidth="1"/>
    <col min="12050" max="12050" width="10.6640625" style="1" bestFit="1" customWidth="1"/>
    <col min="12051" max="12056" width="9" style="1" bestFit="1" customWidth="1"/>
    <col min="12057" max="12288" width="8.6640625" style="1"/>
    <col min="12289" max="12289" width="4.109375" style="1" customWidth="1"/>
    <col min="12290" max="12290" width="15.6640625" style="1" customWidth="1"/>
    <col min="12291" max="12291" width="16.6640625" style="1" customWidth="1"/>
    <col min="12292" max="12292" width="8.88671875" style="1" customWidth="1"/>
    <col min="12293" max="12293" width="4.109375" style="1" customWidth="1"/>
    <col min="12294" max="12294" width="4.6640625" style="1" customWidth="1"/>
    <col min="12295" max="12296" width="8.33203125" style="1" customWidth="1"/>
    <col min="12297" max="12299" width="10.33203125" style="1" customWidth="1"/>
    <col min="12300" max="12300" width="9.109375" style="1" customWidth="1"/>
    <col min="12301" max="12301" width="10.88671875" style="1" customWidth="1"/>
    <col min="12302" max="12302" width="4.6640625" style="1" customWidth="1"/>
    <col min="12303" max="12303" width="14.109375" style="1" customWidth="1"/>
    <col min="12304" max="12305" width="9" style="1" bestFit="1" customWidth="1"/>
    <col min="12306" max="12306" width="10.6640625" style="1" bestFit="1" customWidth="1"/>
    <col min="12307" max="12312" width="9" style="1" bestFit="1" customWidth="1"/>
    <col min="12313" max="12544" width="8.6640625" style="1"/>
    <col min="12545" max="12545" width="4.109375" style="1" customWidth="1"/>
    <col min="12546" max="12546" width="15.6640625" style="1" customWidth="1"/>
    <col min="12547" max="12547" width="16.6640625" style="1" customWidth="1"/>
    <col min="12548" max="12548" width="8.88671875" style="1" customWidth="1"/>
    <col min="12549" max="12549" width="4.109375" style="1" customWidth="1"/>
    <col min="12550" max="12550" width="4.6640625" style="1" customWidth="1"/>
    <col min="12551" max="12552" width="8.33203125" style="1" customWidth="1"/>
    <col min="12553" max="12555" width="10.33203125" style="1" customWidth="1"/>
    <col min="12556" max="12556" width="9.109375" style="1" customWidth="1"/>
    <col min="12557" max="12557" width="10.88671875" style="1" customWidth="1"/>
    <col min="12558" max="12558" width="4.6640625" style="1" customWidth="1"/>
    <col min="12559" max="12559" width="14.109375" style="1" customWidth="1"/>
    <col min="12560" max="12561" width="9" style="1" bestFit="1" customWidth="1"/>
    <col min="12562" max="12562" width="10.6640625" style="1" bestFit="1" customWidth="1"/>
    <col min="12563" max="12568" width="9" style="1" bestFit="1" customWidth="1"/>
    <col min="12569" max="12800" width="8.6640625" style="1"/>
    <col min="12801" max="12801" width="4.109375" style="1" customWidth="1"/>
    <col min="12802" max="12802" width="15.6640625" style="1" customWidth="1"/>
    <col min="12803" max="12803" width="16.6640625" style="1" customWidth="1"/>
    <col min="12804" max="12804" width="8.88671875" style="1" customWidth="1"/>
    <col min="12805" max="12805" width="4.109375" style="1" customWidth="1"/>
    <col min="12806" max="12806" width="4.6640625" style="1" customWidth="1"/>
    <col min="12807" max="12808" width="8.33203125" style="1" customWidth="1"/>
    <col min="12809" max="12811" width="10.33203125" style="1" customWidth="1"/>
    <col min="12812" max="12812" width="9.109375" style="1" customWidth="1"/>
    <col min="12813" max="12813" width="10.88671875" style="1" customWidth="1"/>
    <col min="12814" max="12814" width="4.6640625" style="1" customWidth="1"/>
    <col min="12815" max="12815" width="14.109375" style="1" customWidth="1"/>
    <col min="12816" max="12817" width="9" style="1" bestFit="1" customWidth="1"/>
    <col min="12818" max="12818" width="10.6640625" style="1" bestFit="1" customWidth="1"/>
    <col min="12819" max="12824" width="9" style="1" bestFit="1" customWidth="1"/>
    <col min="12825" max="13056" width="8.6640625" style="1"/>
    <col min="13057" max="13057" width="4.109375" style="1" customWidth="1"/>
    <col min="13058" max="13058" width="15.6640625" style="1" customWidth="1"/>
    <col min="13059" max="13059" width="16.6640625" style="1" customWidth="1"/>
    <col min="13060" max="13060" width="8.88671875" style="1" customWidth="1"/>
    <col min="13061" max="13061" width="4.109375" style="1" customWidth="1"/>
    <col min="13062" max="13062" width="4.6640625" style="1" customWidth="1"/>
    <col min="13063" max="13064" width="8.33203125" style="1" customWidth="1"/>
    <col min="13065" max="13067" width="10.33203125" style="1" customWidth="1"/>
    <col min="13068" max="13068" width="9.109375" style="1" customWidth="1"/>
    <col min="13069" max="13069" width="10.88671875" style="1" customWidth="1"/>
    <col min="13070" max="13070" width="4.6640625" style="1" customWidth="1"/>
    <col min="13071" max="13071" width="14.109375" style="1" customWidth="1"/>
    <col min="13072" max="13073" width="9" style="1" bestFit="1" customWidth="1"/>
    <col min="13074" max="13074" width="10.6640625" style="1" bestFit="1" customWidth="1"/>
    <col min="13075" max="13080" width="9" style="1" bestFit="1" customWidth="1"/>
    <col min="13081" max="13312" width="8.6640625" style="1"/>
    <col min="13313" max="13313" width="4.109375" style="1" customWidth="1"/>
    <col min="13314" max="13314" width="15.6640625" style="1" customWidth="1"/>
    <col min="13315" max="13315" width="16.6640625" style="1" customWidth="1"/>
    <col min="13316" max="13316" width="8.88671875" style="1" customWidth="1"/>
    <col min="13317" max="13317" width="4.109375" style="1" customWidth="1"/>
    <col min="13318" max="13318" width="4.6640625" style="1" customWidth="1"/>
    <col min="13319" max="13320" width="8.33203125" style="1" customWidth="1"/>
    <col min="13321" max="13323" width="10.33203125" style="1" customWidth="1"/>
    <col min="13324" max="13324" width="9.109375" style="1" customWidth="1"/>
    <col min="13325" max="13325" width="10.88671875" style="1" customWidth="1"/>
    <col min="13326" max="13326" width="4.6640625" style="1" customWidth="1"/>
    <col min="13327" max="13327" width="14.109375" style="1" customWidth="1"/>
    <col min="13328" max="13329" width="9" style="1" bestFit="1" customWidth="1"/>
    <col min="13330" max="13330" width="10.6640625" style="1" bestFit="1" customWidth="1"/>
    <col min="13331" max="13336" width="9" style="1" bestFit="1" customWidth="1"/>
    <col min="13337" max="13568" width="8.6640625" style="1"/>
    <col min="13569" max="13569" width="4.109375" style="1" customWidth="1"/>
    <col min="13570" max="13570" width="15.6640625" style="1" customWidth="1"/>
    <col min="13571" max="13571" width="16.6640625" style="1" customWidth="1"/>
    <col min="13572" max="13572" width="8.88671875" style="1" customWidth="1"/>
    <col min="13573" max="13573" width="4.109375" style="1" customWidth="1"/>
    <col min="13574" max="13574" width="4.6640625" style="1" customWidth="1"/>
    <col min="13575" max="13576" width="8.33203125" style="1" customWidth="1"/>
    <col min="13577" max="13579" width="10.33203125" style="1" customWidth="1"/>
    <col min="13580" max="13580" width="9.109375" style="1" customWidth="1"/>
    <col min="13581" max="13581" width="10.88671875" style="1" customWidth="1"/>
    <col min="13582" max="13582" width="4.6640625" style="1" customWidth="1"/>
    <col min="13583" max="13583" width="14.109375" style="1" customWidth="1"/>
    <col min="13584" max="13585" width="9" style="1" bestFit="1" customWidth="1"/>
    <col min="13586" max="13586" width="10.6640625" style="1" bestFit="1" customWidth="1"/>
    <col min="13587" max="13592" width="9" style="1" bestFit="1" customWidth="1"/>
    <col min="13593" max="13824" width="8.6640625" style="1"/>
    <col min="13825" max="13825" width="4.109375" style="1" customWidth="1"/>
    <col min="13826" max="13826" width="15.6640625" style="1" customWidth="1"/>
    <col min="13827" max="13827" width="16.6640625" style="1" customWidth="1"/>
    <col min="13828" max="13828" width="8.88671875" style="1" customWidth="1"/>
    <col min="13829" max="13829" width="4.109375" style="1" customWidth="1"/>
    <col min="13830" max="13830" width="4.6640625" style="1" customWidth="1"/>
    <col min="13831" max="13832" width="8.33203125" style="1" customWidth="1"/>
    <col min="13833" max="13835" width="10.33203125" style="1" customWidth="1"/>
    <col min="13836" max="13836" width="9.109375" style="1" customWidth="1"/>
    <col min="13837" max="13837" width="10.88671875" style="1" customWidth="1"/>
    <col min="13838" max="13838" width="4.6640625" style="1" customWidth="1"/>
    <col min="13839" max="13839" width="14.109375" style="1" customWidth="1"/>
    <col min="13840" max="13841" width="9" style="1" bestFit="1" customWidth="1"/>
    <col min="13842" max="13842" width="10.6640625" style="1" bestFit="1" customWidth="1"/>
    <col min="13843" max="13848" width="9" style="1" bestFit="1" customWidth="1"/>
    <col min="13849" max="14080" width="8.6640625" style="1"/>
    <col min="14081" max="14081" width="4.109375" style="1" customWidth="1"/>
    <col min="14082" max="14082" width="15.6640625" style="1" customWidth="1"/>
    <col min="14083" max="14083" width="16.6640625" style="1" customWidth="1"/>
    <col min="14084" max="14084" width="8.88671875" style="1" customWidth="1"/>
    <col min="14085" max="14085" width="4.109375" style="1" customWidth="1"/>
    <col min="14086" max="14086" width="4.6640625" style="1" customWidth="1"/>
    <col min="14087" max="14088" width="8.33203125" style="1" customWidth="1"/>
    <col min="14089" max="14091" width="10.33203125" style="1" customWidth="1"/>
    <col min="14092" max="14092" width="9.109375" style="1" customWidth="1"/>
    <col min="14093" max="14093" width="10.88671875" style="1" customWidth="1"/>
    <col min="14094" max="14094" width="4.6640625" style="1" customWidth="1"/>
    <col min="14095" max="14095" width="14.109375" style="1" customWidth="1"/>
    <col min="14096" max="14097" width="9" style="1" bestFit="1" customWidth="1"/>
    <col min="14098" max="14098" width="10.6640625" style="1" bestFit="1" customWidth="1"/>
    <col min="14099" max="14104" width="9" style="1" bestFit="1" customWidth="1"/>
    <col min="14105" max="14336" width="8.6640625" style="1"/>
    <col min="14337" max="14337" width="4.109375" style="1" customWidth="1"/>
    <col min="14338" max="14338" width="15.6640625" style="1" customWidth="1"/>
    <col min="14339" max="14339" width="16.6640625" style="1" customWidth="1"/>
    <col min="14340" max="14340" width="8.88671875" style="1" customWidth="1"/>
    <col min="14341" max="14341" width="4.109375" style="1" customWidth="1"/>
    <col min="14342" max="14342" width="4.6640625" style="1" customWidth="1"/>
    <col min="14343" max="14344" width="8.33203125" style="1" customWidth="1"/>
    <col min="14345" max="14347" width="10.33203125" style="1" customWidth="1"/>
    <col min="14348" max="14348" width="9.109375" style="1" customWidth="1"/>
    <col min="14349" max="14349" width="10.88671875" style="1" customWidth="1"/>
    <col min="14350" max="14350" width="4.6640625" style="1" customWidth="1"/>
    <col min="14351" max="14351" width="14.109375" style="1" customWidth="1"/>
    <col min="14352" max="14353" width="9" style="1" bestFit="1" customWidth="1"/>
    <col min="14354" max="14354" width="10.6640625" style="1" bestFit="1" customWidth="1"/>
    <col min="14355" max="14360" width="9" style="1" bestFit="1" customWidth="1"/>
    <col min="14361" max="14592" width="8.6640625" style="1"/>
    <col min="14593" max="14593" width="4.109375" style="1" customWidth="1"/>
    <col min="14594" max="14594" width="15.6640625" style="1" customWidth="1"/>
    <col min="14595" max="14595" width="16.6640625" style="1" customWidth="1"/>
    <col min="14596" max="14596" width="8.88671875" style="1" customWidth="1"/>
    <col min="14597" max="14597" width="4.109375" style="1" customWidth="1"/>
    <col min="14598" max="14598" width="4.6640625" style="1" customWidth="1"/>
    <col min="14599" max="14600" width="8.33203125" style="1" customWidth="1"/>
    <col min="14601" max="14603" width="10.33203125" style="1" customWidth="1"/>
    <col min="14604" max="14604" width="9.109375" style="1" customWidth="1"/>
    <col min="14605" max="14605" width="10.88671875" style="1" customWidth="1"/>
    <col min="14606" max="14606" width="4.6640625" style="1" customWidth="1"/>
    <col min="14607" max="14607" width="14.109375" style="1" customWidth="1"/>
    <col min="14608" max="14609" width="9" style="1" bestFit="1" customWidth="1"/>
    <col min="14610" max="14610" width="10.6640625" style="1" bestFit="1" customWidth="1"/>
    <col min="14611" max="14616" width="9" style="1" bestFit="1" customWidth="1"/>
    <col min="14617" max="14848" width="8.6640625" style="1"/>
    <col min="14849" max="14849" width="4.109375" style="1" customWidth="1"/>
    <col min="14850" max="14850" width="15.6640625" style="1" customWidth="1"/>
    <col min="14851" max="14851" width="16.6640625" style="1" customWidth="1"/>
    <col min="14852" max="14852" width="8.88671875" style="1" customWidth="1"/>
    <col min="14853" max="14853" width="4.109375" style="1" customWidth="1"/>
    <col min="14854" max="14854" width="4.6640625" style="1" customWidth="1"/>
    <col min="14855" max="14856" width="8.33203125" style="1" customWidth="1"/>
    <col min="14857" max="14859" width="10.33203125" style="1" customWidth="1"/>
    <col min="14860" max="14860" width="9.109375" style="1" customWidth="1"/>
    <col min="14861" max="14861" width="10.88671875" style="1" customWidth="1"/>
    <col min="14862" max="14862" width="4.6640625" style="1" customWidth="1"/>
    <col min="14863" max="14863" width="14.109375" style="1" customWidth="1"/>
    <col min="14864" max="14865" width="9" style="1" bestFit="1" customWidth="1"/>
    <col min="14866" max="14866" width="10.6640625" style="1" bestFit="1" customWidth="1"/>
    <col min="14867" max="14872" width="9" style="1" bestFit="1" customWidth="1"/>
    <col min="14873" max="15104" width="8.6640625" style="1"/>
    <col min="15105" max="15105" width="4.109375" style="1" customWidth="1"/>
    <col min="15106" max="15106" width="15.6640625" style="1" customWidth="1"/>
    <col min="15107" max="15107" width="16.6640625" style="1" customWidth="1"/>
    <col min="15108" max="15108" width="8.88671875" style="1" customWidth="1"/>
    <col min="15109" max="15109" width="4.109375" style="1" customWidth="1"/>
    <col min="15110" max="15110" width="4.6640625" style="1" customWidth="1"/>
    <col min="15111" max="15112" width="8.33203125" style="1" customWidth="1"/>
    <col min="15113" max="15115" width="10.33203125" style="1" customWidth="1"/>
    <col min="15116" max="15116" width="9.109375" style="1" customWidth="1"/>
    <col min="15117" max="15117" width="10.88671875" style="1" customWidth="1"/>
    <col min="15118" max="15118" width="4.6640625" style="1" customWidth="1"/>
    <col min="15119" max="15119" width="14.109375" style="1" customWidth="1"/>
    <col min="15120" max="15121" width="9" style="1" bestFit="1" customWidth="1"/>
    <col min="15122" max="15122" width="10.6640625" style="1" bestFit="1" customWidth="1"/>
    <col min="15123" max="15128" width="9" style="1" bestFit="1" customWidth="1"/>
    <col min="15129" max="15360" width="8.6640625" style="1"/>
    <col min="15361" max="15361" width="4.109375" style="1" customWidth="1"/>
    <col min="15362" max="15362" width="15.6640625" style="1" customWidth="1"/>
    <col min="15363" max="15363" width="16.6640625" style="1" customWidth="1"/>
    <col min="15364" max="15364" width="8.88671875" style="1" customWidth="1"/>
    <col min="15365" max="15365" width="4.109375" style="1" customWidth="1"/>
    <col min="15366" max="15366" width="4.6640625" style="1" customWidth="1"/>
    <col min="15367" max="15368" width="8.33203125" style="1" customWidth="1"/>
    <col min="15369" max="15371" width="10.33203125" style="1" customWidth="1"/>
    <col min="15372" max="15372" width="9.109375" style="1" customWidth="1"/>
    <col min="15373" max="15373" width="10.88671875" style="1" customWidth="1"/>
    <col min="15374" max="15374" width="4.6640625" style="1" customWidth="1"/>
    <col min="15375" max="15375" width="14.109375" style="1" customWidth="1"/>
    <col min="15376" max="15377" width="9" style="1" bestFit="1" customWidth="1"/>
    <col min="15378" max="15378" width="10.6640625" style="1" bestFit="1" customWidth="1"/>
    <col min="15379" max="15384" width="9" style="1" bestFit="1" customWidth="1"/>
    <col min="15385" max="15616" width="8.6640625" style="1"/>
    <col min="15617" max="15617" width="4.109375" style="1" customWidth="1"/>
    <col min="15618" max="15618" width="15.6640625" style="1" customWidth="1"/>
    <col min="15619" max="15619" width="16.6640625" style="1" customWidth="1"/>
    <col min="15620" max="15620" width="8.88671875" style="1" customWidth="1"/>
    <col min="15621" max="15621" width="4.109375" style="1" customWidth="1"/>
    <col min="15622" max="15622" width="4.6640625" style="1" customWidth="1"/>
    <col min="15623" max="15624" width="8.33203125" style="1" customWidth="1"/>
    <col min="15625" max="15627" width="10.33203125" style="1" customWidth="1"/>
    <col min="15628" max="15628" width="9.109375" style="1" customWidth="1"/>
    <col min="15629" max="15629" width="10.88671875" style="1" customWidth="1"/>
    <col min="15630" max="15630" width="4.6640625" style="1" customWidth="1"/>
    <col min="15631" max="15631" width="14.109375" style="1" customWidth="1"/>
    <col min="15632" max="15633" width="9" style="1" bestFit="1" customWidth="1"/>
    <col min="15634" max="15634" width="10.6640625" style="1" bestFit="1" customWidth="1"/>
    <col min="15635" max="15640" width="9" style="1" bestFit="1" customWidth="1"/>
    <col min="15641" max="15872" width="8.6640625" style="1"/>
    <col min="15873" max="15873" width="4.109375" style="1" customWidth="1"/>
    <col min="15874" max="15874" width="15.6640625" style="1" customWidth="1"/>
    <col min="15875" max="15875" width="16.6640625" style="1" customWidth="1"/>
    <col min="15876" max="15876" width="8.88671875" style="1" customWidth="1"/>
    <col min="15877" max="15877" width="4.109375" style="1" customWidth="1"/>
    <col min="15878" max="15878" width="4.6640625" style="1" customWidth="1"/>
    <col min="15879" max="15880" width="8.33203125" style="1" customWidth="1"/>
    <col min="15881" max="15883" width="10.33203125" style="1" customWidth="1"/>
    <col min="15884" max="15884" width="9.109375" style="1" customWidth="1"/>
    <col min="15885" max="15885" width="10.88671875" style="1" customWidth="1"/>
    <col min="15886" max="15886" width="4.6640625" style="1" customWidth="1"/>
    <col min="15887" max="15887" width="14.109375" style="1" customWidth="1"/>
    <col min="15888" max="15889" width="9" style="1" bestFit="1" customWidth="1"/>
    <col min="15890" max="15890" width="10.6640625" style="1" bestFit="1" customWidth="1"/>
    <col min="15891" max="15896" width="9" style="1" bestFit="1" customWidth="1"/>
    <col min="15897" max="16128" width="8.6640625" style="1"/>
    <col min="16129" max="16129" width="4.109375" style="1" customWidth="1"/>
    <col min="16130" max="16130" width="15.6640625" style="1" customWidth="1"/>
    <col min="16131" max="16131" width="16.6640625" style="1" customWidth="1"/>
    <col min="16132" max="16132" width="8.88671875" style="1" customWidth="1"/>
    <col min="16133" max="16133" width="4.109375" style="1" customWidth="1"/>
    <col min="16134" max="16134" width="4.6640625" style="1" customWidth="1"/>
    <col min="16135" max="16136" width="8.33203125" style="1" customWidth="1"/>
    <col min="16137" max="16139" width="10.33203125" style="1" customWidth="1"/>
    <col min="16140" max="16140" width="9.109375" style="1" customWidth="1"/>
    <col min="16141" max="16141" width="10.88671875" style="1" customWidth="1"/>
    <col min="16142" max="16142" width="4.6640625" style="1" customWidth="1"/>
    <col min="16143" max="16143" width="14.109375" style="1" customWidth="1"/>
    <col min="16144" max="16145" width="9" style="1" bestFit="1" customWidth="1"/>
    <col min="16146" max="16146" width="10.6640625" style="1" bestFit="1" customWidth="1"/>
    <col min="16147" max="16152" width="9" style="1" bestFit="1" customWidth="1"/>
    <col min="16153" max="16384" width="8.6640625" style="1"/>
  </cols>
  <sheetData>
    <row r="1" spans="1:16" ht="21" customHeight="1" x14ac:dyDescent="0.25">
      <c r="C1" s="2"/>
      <c r="D1" s="2"/>
      <c r="E1" s="2"/>
      <c r="H1" s="3" t="s">
        <v>0</v>
      </c>
      <c r="J1" s="5"/>
      <c r="O1" s="6" t="s">
        <v>1</v>
      </c>
    </row>
    <row r="2" spans="1:16" ht="21" customHeight="1" x14ac:dyDescent="0.25">
      <c r="C2" s="2"/>
      <c r="D2" s="2"/>
      <c r="E2" s="2"/>
      <c r="I2" s="2"/>
      <c r="J2" s="7"/>
      <c r="O2" s="8"/>
    </row>
    <row r="3" spans="1:16" s="9" customFormat="1" ht="21" customHeight="1" x14ac:dyDescent="0.25">
      <c r="A3" s="47" t="s">
        <v>77</v>
      </c>
      <c r="B3" s="5"/>
      <c r="C3" s="10"/>
      <c r="D3" s="11"/>
      <c r="E3" s="7"/>
      <c r="F3" s="7"/>
      <c r="G3" s="57"/>
      <c r="H3" s="58" t="s">
        <v>3</v>
      </c>
      <c r="J3" s="7"/>
      <c r="K3" s="5"/>
      <c r="L3" s="7"/>
      <c r="M3" s="5"/>
      <c r="O3" s="6" t="s">
        <v>4</v>
      </c>
    </row>
    <row r="4" spans="1:16" s="17" customFormat="1" ht="21" customHeight="1" x14ac:dyDescent="0.25">
      <c r="A4" s="112" t="s">
        <v>5</v>
      </c>
      <c r="B4" s="112" t="s">
        <v>6</v>
      </c>
      <c r="C4" s="114" t="s">
        <v>7</v>
      </c>
      <c r="D4" s="114" t="s">
        <v>8</v>
      </c>
      <c r="E4" s="112" t="s">
        <v>9</v>
      </c>
      <c r="F4" s="112" t="s">
        <v>10</v>
      </c>
      <c r="G4" s="130" t="s">
        <v>11</v>
      </c>
      <c r="H4" s="130" t="s">
        <v>12</v>
      </c>
      <c r="I4" s="14" t="s">
        <v>13</v>
      </c>
      <c r="J4" s="15"/>
      <c r="K4" s="132" t="s">
        <v>14</v>
      </c>
      <c r="L4" s="133"/>
      <c r="M4" s="134"/>
      <c r="N4" s="112" t="s">
        <v>15</v>
      </c>
      <c r="O4" s="112" t="s">
        <v>16</v>
      </c>
      <c r="P4" s="110"/>
    </row>
    <row r="5" spans="1:16" s="17" customFormat="1" ht="21" customHeight="1" x14ac:dyDescent="0.25">
      <c r="A5" s="113"/>
      <c r="B5" s="113"/>
      <c r="C5" s="115"/>
      <c r="D5" s="115"/>
      <c r="E5" s="113"/>
      <c r="F5" s="113"/>
      <c r="G5" s="131"/>
      <c r="H5" s="131"/>
      <c r="I5" s="18" t="s">
        <v>17</v>
      </c>
      <c r="J5" s="18" t="s">
        <v>18</v>
      </c>
      <c r="K5" s="59" t="s">
        <v>78</v>
      </c>
      <c r="L5" s="60" t="s">
        <v>79</v>
      </c>
      <c r="M5" s="18" t="s">
        <v>18</v>
      </c>
      <c r="N5" s="113"/>
      <c r="O5" s="113"/>
      <c r="P5" s="110"/>
    </row>
    <row r="6" spans="1:16" s="5" customFormat="1" ht="77.099999999999994" customHeight="1" x14ac:dyDescent="0.25">
      <c r="A6" s="19">
        <v>1</v>
      </c>
      <c r="B6" s="61" t="s">
        <v>80</v>
      </c>
      <c r="C6" s="62" t="s">
        <v>81</v>
      </c>
      <c r="D6" s="22"/>
      <c r="E6" s="23">
        <v>0.19607843137254902</v>
      </c>
      <c r="F6" s="30" t="s">
        <v>82</v>
      </c>
      <c r="G6" s="63">
        <v>42549</v>
      </c>
      <c r="H6" s="63">
        <v>42549</v>
      </c>
      <c r="I6" s="25">
        <v>33760.68</v>
      </c>
      <c r="J6" s="25">
        <v>1012.82</v>
      </c>
      <c r="K6" s="26">
        <v>2040</v>
      </c>
      <c r="L6" s="64">
        <v>0.19607843137254902</v>
      </c>
      <c r="M6" s="26">
        <v>400</v>
      </c>
      <c r="N6" s="65"/>
      <c r="O6" s="62" t="s">
        <v>83</v>
      </c>
      <c r="P6" s="66"/>
    </row>
    <row r="7" spans="1:16" s="5" customFormat="1" ht="21" customHeight="1" x14ac:dyDescent="0.25">
      <c r="A7" s="19">
        <v>2</v>
      </c>
      <c r="B7" s="20" t="s">
        <v>84</v>
      </c>
      <c r="C7" s="21" t="s">
        <v>85</v>
      </c>
      <c r="D7" s="22"/>
      <c r="E7" s="23">
        <v>1</v>
      </c>
      <c r="F7" s="23" t="s">
        <v>56</v>
      </c>
      <c r="G7" s="63">
        <v>42338</v>
      </c>
      <c r="H7" s="63">
        <v>42338</v>
      </c>
      <c r="I7" s="25">
        <v>640</v>
      </c>
      <c r="J7" s="25">
        <v>19.2</v>
      </c>
      <c r="K7" s="26">
        <v>5</v>
      </c>
      <c r="L7" s="67">
        <v>1</v>
      </c>
      <c r="M7" s="26">
        <v>5</v>
      </c>
      <c r="N7" s="65"/>
      <c r="O7" s="21"/>
      <c r="P7" s="66"/>
    </row>
    <row r="8" spans="1:16" s="5" customFormat="1" ht="21" customHeight="1" x14ac:dyDescent="0.25">
      <c r="A8" s="19">
        <v>3</v>
      </c>
      <c r="B8" s="20" t="s">
        <v>84</v>
      </c>
      <c r="C8" s="21" t="s">
        <v>85</v>
      </c>
      <c r="D8" s="22"/>
      <c r="E8" s="23">
        <v>1</v>
      </c>
      <c r="F8" s="23" t="s">
        <v>56</v>
      </c>
      <c r="G8" s="63">
        <v>42338</v>
      </c>
      <c r="H8" s="63">
        <v>42338</v>
      </c>
      <c r="I8" s="25">
        <v>640</v>
      </c>
      <c r="J8" s="25">
        <v>19.2</v>
      </c>
      <c r="K8" s="26">
        <v>5</v>
      </c>
      <c r="L8" s="67">
        <v>1</v>
      </c>
      <c r="M8" s="26">
        <v>5</v>
      </c>
      <c r="N8" s="65"/>
      <c r="O8" s="21"/>
      <c r="P8" s="66"/>
    </row>
    <row r="9" spans="1:16" s="5" customFormat="1" ht="21" customHeight="1" x14ac:dyDescent="0.25">
      <c r="A9" s="19">
        <v>4</v>
      </c>
      <c r="B9" s="20" t="s">
        <v>84</v>
      </c>
      <c r="C9" s="21" t="s">
        <v>85</v>
      </c>
      <c r="D9" s="22"/>
      <c r="E9" s="23">
        <v>1</v>
      </c>
      <c r="F9" s="23" t="s">
        <v>56</v>
      </c>
      <c r="G9" s="63">
        <v>42338</v>
      </c>
      <c r="H9" s="63">
        <v>42338</v>
      </c>
      <c r="I9" s="25">
        <v>640</v>
      </c>
      <c r="J9" s="25">
        <v>19.2</v>
      </c>
      <c r="K9" s="26">
        <v>5</v>
      </c>
      <c r="L9" s="67">
        <v>1</v>
      </c>
      <c r="M9" s="26">
        <v>5</v>
      </c>
      <c r="N9" s="65"/>
      <c r="O9" s="21"/>
      <c r="P9" s="66"/>
    </row>
    <row r="10" spans="1:16" s="5" customFormat="1" ht="21" customHeight="1" x14ac:dyDescent="0.25">
      <c r="A10" s="19">
        <v>5</v>
      </c>
      <c r="B10" s="20" t="s">
        <v>84</v>
      </c>
      <c r="C10" s="21" t="s">
        <v>85</v>
      </c>
      <c r="D10" s="22"/>
      <c r="E10" s="23">
        <v>1</v>
      </c>
      <c r="F10" s="23" t="s">
        <v>56</v>
      </c>
      <c r="G10" s="63">
        <v>42338</v>
      </c>
      <c r="H10" s="63">
        <v>42338</v>
      </c>
      <c r="I10" s="25">
        <v>640</v>
      </c>
      <c r="J10" s="25">
        <v>19.2</v>
      </c>
      <c r="K10" s="26">
        <v>5</v>
      </c>
      <c r="L10" s="67">
        <v>1</v>
      </c>
      <c r="M10" s="26">
        <v>5</v>
      </c>
      <c r="N10" s="65"/>
      <c r="O10" s="21"/>
      <c r="P10" s="66"/>
    </row>
    <row r="11" spans="1:16" s="5" customFormat="1" ht="21" customHeight="1" x14ac:dyDescent="0.25">
      <c r="A11" s="19">
        <v>6</v>
      </c>
      <c r="B11" s="20" t="s">
        <v>84</v>
      </c>
      <c r="C11" s="21" t="s">
        <v>85</v>
      </c>
      <c r="D11" s="22"/>
      <c r="E11" s="23">
        <v>1</v>
      </c>
      <c r="F11" s="23" t="s">
        <v>56</v>
      </c>
      <c r="G11" s="63">
        <v>42338</v>
      </c>
      <c r="H11" s="63">
        <v>42338</v>
      </c>
      <c r="I11" s="25">
        <v>640</v>
      </c>
      <c r="J11" s="25">
        <v>19.2</v>
      </c>
      <c r="K11" s="26">
        <v>5</v>
      </c>
      <c r="L11" s="67">
        <v>1</v>
      </c>
      <c r="M11" s="26">
        <v>5</v>
      </c>
      <c r="N11" s="65"/>
      <c r="O11" s="21"/>
      <c r="P11" s="66"/>
    </row>
    <row r="12" spans="1:16" s="70" customFormat="1" ht="21" customHeight="1" x14ac:dyDescent="0.25">
      <c r="A12" s="19">
        <v>7</v>
      </c>
      <c r="B12" s="61" t="s">
        <v>86</v>
      </c>
      <c r="C12" s="62" t="s">
        <v>87</v>
      </c>
      <c r="D12" s="22"/>
      <c r="E12" s="23">
        <v>0.05</v>
      </c>
      <c r="F12" s="30" t="s">
        <v>82</v>
      </c>
      <c r="G12" s="63">
        <v>44064</v>
      </c>
      <c r="H12" s="63">
        <v>44064</v>
      </c>
      <c r="I12" s="25">
        <v>518.62</v>
      </c>
      <c r="J12" s="25">
        <v>334.26</v>
      </c>
      <c r="K12" s="26">
        <v>2040</v>
      </c>
      <c r="L12" s="67">
        <v>0.05</v>
      </c>
      <c r="M12" s="26">
        <v>102</v>
      </c>
      <c r="N12" s="68"/>
      <c r="O12" s="117" t="s">
        <v>83</v>
      </c>
      <c r="P12" s="69"/>
    </row>
    <row r="13" spans="1:16" s="70" customFormat="1" ht="21" customHeight="1" x14ac:dyDescent="0.25">
      <c r="A13" s="19">
        <v>8</v>
      </c>
      <c r="B13" s="61" t="s">
        <v>86</v>
      </c>
      <c r="C13" s="62" t="s">
        <v>87</v>
      </c>
      <c r="D13" s="22"/>
      <c r="E13" s="23">
        <v>0.05</v>
      </c>
      <c r="F13" s="30" t="s">
        <v>82</v>
      </c>
      <c r="G13" s="63">
        <v>44064</v>
      </c>
      <c r="H13" s="63">
        <v>44064</v>
      </c>
      <c r="I13" s="25">
        <v>518.58000000000004</v>
      </c>
      <c r="J13" s="25">
        <v>334.22</v>
      </c>
      <c r="K13" s="26">
        <v>2040</v>
      </c>
      <c r="L13" s="67">
        <v>0.05</v>
      </c>
      <c r="M13" s="26">
        <v>102</v>
      </c>
      <c r="N13" s="71"/>
      <c r="O13" s="118"/>
      <c r="P13" s="72"/>
    </row>
    <row r="14" spans="1:16" s="70" customFormat="1" ht="21" customHeight="1" x14ac:dyDescent="0.25">
      <c r="A14" s="19">
        <v>9</v>
      </c>
      <c r="B14" s="61" t="s">
        <v>86</v>
      </c>
      <c r="C14" s="62" t="s">
        <v>87</v>
      </c>
      <c r="D14" s="22"/>
      <c r="E14" s="23">
        <v>0.05</v>
      </c>
      <c r="F14" s="30" t="s">
        <v>82</v>
      </c>
      <c r="G14" s="63">
        <v>44064</v>
      </c>
      <c r="H14" s="63">
        <v>44064</v>
      </c>
      <c r="I14" s="25">
        <v>518.58000000000004</v>
      </c>
      <c r="J14" s="25">
        <v>334.22</v>
      </c>
      <c r="K14" s="26">
        <v>2040</v>
      </c>
      <c r="L14" s="67">
        <v>0.05</v>
      </c>
      <c r="M14" s="26">
        <v>102</v>
      </c>
      <c r="N14" s="71"/>
      <c r="O14" s="118"/>
      <c r="P14" s="69"/>
    </row>
    <row r="15" spans="1:16" s="70" customFormat="1" ht="21" customHeight="1" x14ac:dyDescent="0.25">
      <c r="A15" s="19">
        <v>10</v>
      </c>
      <c r="B15" s="61" t="s">
        <v>86</v>
      </c>
      <c r="C15" s="62" t="s">
        <v>87</v>
      </c>
      <c r="D15" s="22"/>
      <c r="E15" s="23">
        <v>0.05</v>
      </c>
      <c r="F15" s="30" t="s">
        <v>82</v>
      </c>
      <c r="G15" s="63">
        <v>44064</v>
      </c>
      <c r="H15" s="63">
        <v>44064</v>
      </c>
      <c r="I15" s="25">
        <v>518.58000000000004</v>
      </c>
      <c r="J15" s="25">
        <v>334.22</v>
      </c>
      <c r="K15" s="26">
        <v>2040</v>
      </c>
      <c r="L15" s="67">
        <v>0.05</v>
      </c>
      <c r="M15" s="26">
        <v>102</v>
      </c>
      <c r="N15" s="71"/>
      <c r="O15" s="118"/>
      <c r="P15" s="69"/>
    </row>
    <row r="16" spans="1:16" s="70" customFormat="1" ht="21" customHeight="1" x14ac:dyDescent="0.25">
      <c r="A16" s="19">
        <v>11</v>
      </c>
      <c r="B16" s="61" t="s">
        <v>86</v>
      </c>
      <c r="C16" s="62" t="s">
        <v>87</v>
      </c>
      <c r="D16" s="22"/>
      <c r="E16" s="23">
        <v>0.05</v>
      </c>
      <c r="F16" s="30" t="s">
        <v>82</v>
      </c>
      <c r="G16" s="63">
        <v>44067</v>
      </c>
      <c r="H16" s="63">
        <v>44067</v>
      </c>
      <c r="I16" s="25">
        <v>518.58000000000004</v>
      </c>
      <c r="J16" s="25">
        <v>334.22</v>
      </c>
      <c r="K16" s="26">
        <v>2040</v>
      </c>
      <c r="L16" s="67">
        <v>0.05</v>
      </c>
      <c r="M16" s="26">
        <v>102</v>
      </c>
      <c r="N16" s="71"/>
      <c r="O16" s="118"/>
      <c r="P16" s="69"/>
    </row>
    <row r="17" spans="1:16" s="70" customFormat="1" ht="21" customHeight="1" x14ac:dyDescent="0.25">
      <c r="A17" s="19">
        <v>12</v>
      </c>
      <c r="B17" s="61" t="s">
        <v>86</v>
      </c>
      <c r="C17" s="62" t="s">
        <v>87</v>
      </c>
      <c r="D17" s="22"/>
      <c r="E17" s="23">
        <v>0.05</v>
      </c>
      <c r="F17" s="30" t="s">
        <v>82</v>
      </c>
      <c r="G17" s="63">
        <v>44067</v>
      </c>
      <c r="H17" s="63">
        <v>44067</v>
      </c>
      <c r="I17" s="25">
        <v>518.58000000000004</v>
      </c>
      <c r="J17" s="25">
        <v>334.22</v>
      </c>
      <c r="K17" s="26">
        <v>2040</v>
      </c>
      <c r="L17" s="67">
        <v>0.05</v>
      </c>
      <c r="M17" s="26">
        <v>102</v>
      </c>
      <c r="N17" s="71"/>
      <c r="O17" s="118"/>
      <c r="P17" s="69"/>
    </row>
    <row r="18" spans="1:16" s="70" customFormat="1" ht="21" customHeight="1" x14ac:dyDescent="0.25">
      <c r="A18" s="19">
        <v>13</v>
      </c>
      <c r="B18" s="61" t="s">
        <v>86</v>
      </c>
      <c r="C18" s="62" t="s">
        <v>87</v>
      </c>
      <c r="D18" s="22"/>
      <c r="E18" s="23">
        <v>0.05</v>
      </c>
      <c r="F18" s="30" t="s">
        <v>82</v>
      </c>
      <c r="G18" s="63">
        <v>44067</v>
      </c>
      <c r="H18" s="63">
        <v>44067</v>
      </c>
      <c r="I18" s="25">
        <v>518.58000000000004</v>
      </c>
      <c r="J18" s="25">
        <v>334.22</v>
      </c>
      <c r="K18" s="26">
        <v>2040</v>
      </c>
      <c r="L18" s="67">
        <v>0.05</v>
      </c>
      <c r="M18" s="26">
        <v>102</v>
      </c>
      <c r="N18" s="71"/>
      <c r="O18" s="118"/>
      <c r="P18" s="69"/>
    </row>
    <row r="19" spans="1:16" s="70" customFormat="1" ht="21" customHeight="1" x14ac:dyDescent="0.25">
      <c r="A19" s="19">
        <v>14</v>
      </c>
      <c r="B19" s="61" t="s">
        <v>86</v>
      </c>
      <c r="C19" s="62" t="s">
        <v>87</v>
      </c>
      <c r="D19" s="22"/>
      <c r="E19" s="23">
        <v>0.05</v>
      </c>
      <c r="F19" s="30" t="s">
        <v>82</v>
      </c>
      <c r="G19" s="63">
        <v>44067</v>
      </c>
      <c r="H19" s="63">
        <v>44067</v>
      </c>
      <c r="I19" s="25">
        <v>518.58000000000004</v>
      </c>
      <c r="J19" s="25">
        <v>334.22</v>
      </c>
      <c r="K19" s="26">
        <v>2040</v>
      </c>
      <c r="L19" s="67">
        <v>0.05</v>
      </c>
      <c r="M19" s="26">
        <v>102</v>
      </c>
      <c r="N19" s="71"/>
      <c r="O19" s="118"/>
      <c r="P19" s="69"/>
    </row>
    <row r="20" spans="1:16" s="70" customFormat="1" ht="21" customHeight="1" x14ac:dyDescent="0.25">
      <c r="A20" s="19">
        <v>15</v>
      </c>
      <c r="B20" s="61" t="s">
        <v>86</v>
      </c>
      <c r="C20" s="62" t="s">
        <v>87</v>
      </c>
      <c r="D20" s="22"/>
      <c r="E20" s="23">
        <v>0.05</v>
      </c>
      <c r="F20" s="30" t="s">
        <v>82</v>
      </c>
      <c r="G20" s="63">
        <v>44067</v>
      </c>
      <c r="H20" s="63">
        <v>44067</v>
      </c>
      <c r="I20" s="25">
        <v>518.58000000000004</v>
      </c>
      <c r="J20" s="25">
        <v>334.22</v>
      </c>
      <c r="K20" s="26">
        <v>2040</v>
      </c>
      <c r="L20" s="67">
        <v>0.05</v>
      </c>
      <c r="M20" s="26">
        <v>102</v>
      </c>
      <c r="N20" s="71"/>
      <c r="O20" s="118"/>
      <c r="P20" s="69"/>
    </row>
    <row r="21" spans="1:16" s="70" customFormat="1" ht="21" customHeight="1" x14ac:dyDescent="0.25">
      <c r="A21" s="19">
        <v>16</v>
      </c>
      <c r="B21" s="61" t="s">
        <v>86</v>
      </c>
      <c r="C21" s="62" t="s">
        <v>87</v>
      </c>
      <c r="D21" s="22"/>
      <c r="E21" s="23">
        <v>0.05</v>
      </c>
      <c r="F21" s="30" t="s">
        <v>82</v>
      </c>
      <c r="G21" s="63">
        <v>44067</v>
      </c>
      <c r="H21" s="63">
        <v>44067</v>
      </c>
      <c r="I21" s="25">
        <v>518.58000000000004</v>
      </c>
      <c r="J21" s="25">
        <v>334.22</v>
      </c>
      <c r="K21" s="26">
        <v>2040</v>
      </c>
      <c r="L21" s="67">
        <v>0.05</v>
      </c>
      <c r="M21" s="26">
        <v>102</v>
      </c>
      <c r="N21" s="71"/>
      <c r="O21" s="119"/>
      <c r="P21" s="69"/>
    </row>
    <row r="22" spans="1:16" s="5" customFormat="1" ht="21" customHeight="1" x14ac:dyDescent="0.25">
      <c r="A22" s="19">
        <v>17</v>
      </c>
      <c r="B22" s="20" t="s">
        <v>88</v>
      </c>
      <c r="C22" s="21" t="s">
        <v>89</v>
      </c>
      <c r="D22" s="22"/>
      <c r="E22" s="23">
        <v>40</v>
      </c>
      <c r="F22" s="23" t="s">
        <v>56</v>
      </c>
      <c r="G22" s="63">
        <v>43825</v>
      </c>
      <c r="H22" s="63">
        <v>43825</v>
      </c>
      <c r="I22" s="25">
        <v>49557.599999999999</v>
      </c>
      <c r="J22" s="25">
        <v>25521.599999999999</v>
      </c>
      <c r="K22" s="26">
        <v>10</v>
      </c>
      <c r="L22" s="67">
        <v>40</v>
      </c>
      <c r="M22" s="26">
        <v>400</v>
      </c>
      <c r="N22" s="65"/>
      <c r="O22" s="21"/>
      <c r="P22" s="66"/>
    </row>
    <row r="23" spans="1:16" s="5" customFormat="1" ht="21" customHeight="1" x14ac:dyDescent="0.25">
      <c r="A23" s="19">
        <v>18</v>
      </c>
      <c r="B23" s="61" t="s">
        <v>90</v>
      </c>
      <c r="C23" s="21" t="s">
        <v>91</v>
      </c>
      <c r="D23" s="22"/>
      <c r="E23" s="120">
        <v>2</v>
      </c>
      <c r="F23" s="123" t="s">
        <v>82</v>
      </c>
      <c r="G23" s="63">
        <v>42338</v>
      </c>
      <c r="H23" s="63">
        <v>42338</v>
      </c>
      <c r="I23" s="25">
        <v>12060</v>
      </c>
      <c r="J23" s="25">
        <v>361.8</v>
      </c>
      <c r="K23" s="124">
        <v>2040</v>
      </c>
      <c r="L23" s="127">
        <v>2</v>
      </c>
      <c r="M23" s="124">
        <v>4080</v>
      </c>
      <c r="N23" s="65"/>
      <c r="O23" s="117" t="s">
        <v>83</v>
      </c>
      <c r="P23" s="66"/>
    </row>
    <row r="24" spans="1:16" s="5" customFormat="1" ht="21" customHeight="1" x14ac:dyDescent="0.25">
      <c r="A24" s="19">
        <v>19</v>
      </c>
      <c r="B24" s="61" t="s">
        <v>90</v>
      </c>
      <c r="C24" s="21" t="s">
        <v>92</v>
      </c>
      <c r="D24" s="22"/>
      <c r="E24" s="121"/>
      <c r="F24" s="121"/>
      <c r="G24" s="63">
        <v>42338</v>
      </c>
      <c r="H24" s="63">
        <v>42338</v>
      </c>
      <c r="I24" s="25">
        <v>25750</v>
      </c>
      <c r="J24" s="25">
        <v>772.5</v>
      </c>
      <c r="K24" s="125"/>
      <c r="L24" s="128"/>
      <c r="M24" s="125"/>
      <c r="N24" s="65"/>
      <c r="O24" s="118"/>
      <c r="P24" s="66"/>
    </row>
    <row r="25" spans="1:16" s="5" customFormat="1" ht="21" customHeight="1" x14ac:dyDescent="0.25">
      <c r="A25" s="19">
        <v>20</v>
      </c>
      <c r="B25" s="20" t="s">
        <v>93</v>
      </c>
      <c r="C25" s="21" t="s">
        <v>94</v>
      </c>
      <c r="D25" s="22"/>
      <c r="E25" s="121"/>
      <c r="F25" s="121"/>
      <c r="G25" s="63">
        <v>42542</v>
      </c>
      <c r="H25" s="63">
        <v>42542</v>
      </c>
      <c r="I25" s="25">
        <v>23931.599999999999</v>
      </c>
      <c r="J25" s="25">
        <v>717.95</v>
      </c>
      <c r="K25" s="125"/>
      <c r="L25" s="128"/>
      <c r="M25" s="125"/>
      <c r="N25" s="65"/>
      <c r="O25" s="118"/>
      <c r="P25" s="66"/>
    </row>
    <row r="26" spans="1:16" s="5" customFormat="1" ht="21" customHeight="1" x14ac:dyDescent="0.25">
      <c r="A26" s="19">
        <v>21</v>
      </c>
      <c r="B26" s="20" t="s">
        <v>95</v>
      </c>
      <c r="C26" s="21" t="s">
        <v>96</v>
      </c>
      <c r="D26" s="22"/>
      <c r="E26" s="122"/>
      <c r="F26" s="122"/>
      <c r="G26" s="63">
        <v>42577</v>
      </c>
      <c r="H26" s="63">
        <v>42577</v>
      </c>
      <c r="I26" s="25">
        <v>39743.589999999997</v>
      </c>
      <c r="J26" s="25">
        <v>1192.31</v>
      </c>
      <c r="K26" s="126"/>
      <c r="L26" s="129"/>
      <c r="M26" s="126"/>
      <c r="N26" s="65"/>
      <c r="O26" s="119"/>
      <c r="P26" s="66"/>
    </row>
    <row r="27" spans="1:16" s="5" customFormat="1" ht="21" customHeight="1" x14ac:dyDescent="0.25">
      <c r="A27" s="19">
        <v>22</v>
      </c>
      <c r="B27" s="20" t="s">
        <v>97</v>
      </c>
      <c r="C27" s="21" t="s">
        <v>98</v>
      </c>
      <c r="D27" s="22"/>
      <c r="E27" s="23">
        <v>1</v>
      </c>
      <c r="F27" s="23" t="s">
        <v>56</v>
      </c>
      <c r="G27" s="63">
        <v>42258</v>
      </c>
      <c r="H27" s="63">
        <v>42258</v>
      </c>
      <c r="I27" s="25">
        <v>3717.95</v>
      </c>
      <c r="J27" s="25">
        <v>111.54</v>
      </c>
      <c r="K27" s="26">
        <v>30</v>
      </c>
      <c r="L27" s="67">
        <v>1</v>
      </c>
      <c r="M27" s="26">
        <v>30</v>
      </c>
      <c r="N27" s="65"/>
      <c r="O27" s="21"/>
      <c r="P27" s="66"/>
    </row>
    <row r="28" spans="1:16" s="5" customFormat="1" ht="21" customHeight="1" x14ac:dyDescent="0.25">
      <c r="A28" s="19">
        <v>23</v>
      </c>
      <c r="B28" s="20" t="s">
        <v>99</v>
      </c>
      <c r="C28" s="21" t="s">
        <v>100</v>
      </c>
      <c r="D28" s="22"/>
      <c r="E28" s="23">
        <v>1</v>
      </c>
      <c r="F28" s="23" t="s">
        <v>56</v>
      </c>
      <c r="G28" s="63">
        <v>42304</v>
      </c>
      <c r="H28" s="63">
        <v>42304</v>
      </c>
      <c r="I28" s="25">
        <v>905.98</v>
      </c>
      <c r="J28" s="25">
        <v>27.18</v>
      </c>
      <c r="K28" s="26">
        <v>30</v>
      </c>
      <c r="L28" s="67">
        <v>1</v>
      </c>
      <c r="M28" s="26">
        <v>30</v>
      </c>
      <c r="N28" s="65"/>
      <c r="O28" s="21"/>
      <c r="P28" s="66"/>
    </row>
    <row r="29" spans="1:16" s="5" customFormat="1" ht="21" customHeight="1" x14ac:dyDescent="0.25">
      <c r="A29" s="19">
        <v>24</v>
      </c>
      <c r="B29" s="20" t="s">
        <v>101</v>
      </c>
      <c r="C29" s="21" t="s">
        <v>102</v>
      </c>
      <c r="D29" s="22"/>
      <c r="E29" s="23">
        <v>1</v>
      </c>
      <c r="F29" s="23" t="s">
        <v>56</v>
      </c>
      <c r="G29" s="63">
        <v>42338</v>
      </c>
      <c r="H29" s="63">
        <v>42338</v>
      </c>
      <c r="I29" s="25">
        <v>840</v>
      </c>
      <c r="J29" s="25">
        <v>25.2</v>
      </c>
      <c r="K29" s="26">
        <v>100</v>
      </c>
      <c r="L29" s="67">
        <v>1</v>
      </c>
      <c r="M29" s="26">
        <v>100</v>
      </c>
      <c r="N29" s="65"/>
      <c r="O29" s="21"/>
      <c r="P29" s="66"/>
    </row>
    <row r="30" spans="1:16" s="5" customFormat="1" ht="21" customHeight="1" x14ac:dyDescent="0.25">
      <c r="A30" s="19">
        <v>25</v>
      </c>
      <c r="B30" s="20" t="s">
        <v>101</v>
      </c>
      <c r="C30" s="21" t="s">
        <v>102</v>
      </c>
      <c r="D30" s="22"/>
      <c r="E30" s="23">
        <v>1</v>
      </c>
      <c r="F30" s="23" t="s">
        <v>56</v>
      </c>
      <c r="G30" s="63">
        <v>42338</v>
      </c>
      <c r="H30" s="63">
        <v>42338</v>
      </c>
      <c r="I30" s="25">
        <v>840</v>
      </c>
      <c r="J30" s="25">
        <v>25.2</v>
      </c>
      <c r="K30" s="26">
        <v>100</v>
      </c>
      <c r="L30" s="67">
        <v>1</v>
      </c>
      <c r="M30" s="26">
        <v>100</v>
      </c>
      <c r="N30" s="65"/>
      <c r="O30" s="21"/>
      <c r="P30" s="66"/>
    </row>
    <row r="31" spans="1:16" s="5" customFormat="1" ht="21" customHeight="1" x14ac:dyDescent="0.25">
      <c r="A31" s="19">
        <v>26</v>
      </c>
      <c r="B31" s="20" t="s">
        <v>101</v>
      </c>
      <c r="C31" s="21" t="s">
        <v>102</v>
      </c>
      <c r="D31" s="22"/>
      <c r="E31" s="23">
        <v>1</v>
      </c>
      <c r="F31" s="23" t="s">
        <v>56</v>
      </c>
      <c r="G31" s="63">
        <v>42338</v>
      </c>
      <c r="H31" s="63">
        <v>42338</v>
      </c>
      <c r="I31" s="25">
        <v>840</v>
      </c>
      <c r="J31" s="25">
        <v>25.2</v>
      </c>
      <c r="K31" s="26">
        <v>100</v>
      </c>
      <c r="L31" s="67">
        <v>1</v>
      </c>
      <c r="M31" s="26">
        <v>100</v>
      </c>
      <c r="N31" s="65"/>
      <c r="O31" s="21"/>
      <c r="P31" s="66"/>
    </row>
    <row r="32" spans="1:16" s="5" customFormat="1" ht="21" customHeight="1" x14ac:dyDescent="0.25">
      <c r="A32" s="19">
        <v>27</v>
      </c>
      <c r="B32" s="20" t="s">
        <v>101</v>
      </c>
      <c r="C32" s="21" t="s">
        <v>102</v>
      </c>
      <c r="D32" s="22"/>
      <c r="E32" s="23">
        <v>1</v>
      </c>
      <c r="F32" s="23" t="s">
        <v>56</v>
      </c>
      <c r="G32" s="63">
        <v>42338</v>
      </c>
      <c r="H32" s="63">
        <v>42338</v>
      </c>
      <c r="I32" s="25">
        <v>1000</v>
      </c>
      <c r="J32" s="25">
        <v>30</v>
      </c>
      <c r="K32" s="26">
        <v>100</v>
      </c>
      <c r="L32" s="67">
        <v>1</v>
      </c>
      <c r="M32" s="26">
        <v>100</v>
      </c>
      <c r="N32" s="65"/>
      <c r="O32" s="21"/>
      <c r="P32" s="66"/>
    </row>
    <row r="33" spans="1:16" s="5" customFormat="1" ht="21" customHeight="1" x14ac:dyDescent="0.25">
      <c r="A33" s="19">
        <v>28</v>
      </c>
      <c r="B33" s="20" t="s">
        <v>103</v>
      </c>
      <c r="C33" s="21"/>
      <c r="D33" s="22"/>
      <c r="E33" s="23">
        <v>1</v>
      </c>
      <c r="F33" s="23" t="s">
        <v>56</v>
      </c>
      <c r="G33" s="63">
        <v>42338</v>
      </c>
      <c r="H33" s="63">
        <v>42338</v>
      </c>
      <c r="I33" s="25">
        <v>2610</v>
      </c>
      <c r="J33" s="25">
        <v>78.3</v>
      </c>
      <c r="K33" s="26">
        <v>150</v>
      </c>
      <c r="L33" s="67">
        <v>1</v>
      </c>
      <c r="M33" s="26">
        <v>150</v>
      </c>
      <c r="N33" s="65"/>
      <c r="O33" s="21"/>
      <c r="P33" s="66"/>
    </row>
    <row r="34" spans="1:16" s="5" customFormat="1" ht="21" customHeight="1" x14ac:dyDescent="0.25">
      <c r="A34" s="19">
        <v>29</v>
      </c>
      <c r="B34" s="20" t="s">
        <v>88</v>
      </c>
      <c r="C34" s="21" t="s">
        <v>104</v>
      </c>
      <c r="D34" s="22"/>
      <c r="E34" s="23">
        <v>1</v>
      </c>
      <c r="F34" s="23" t="s">
        <v>56</v>
      </c>
      <c r="G34" s="63">
        <v>42517</v>
      </c>
      <c r="H34" s="63">
        <v>42517</v>
      </c>
      <c r="I34" s="25">
        <v>1692.31</v>
      </c>
      <c r="J34" s="25">
        <v>50.77</v>
      </c>
      <c r="K34" s="26">
        <v>10</v>
      </c>
      <c r="L34" s="67">
        <v>1</v>
      </c>
      <c r="M34" s="26">
        <v>10</v>
      </c>
      <c r="N34" s="65"/>
      <c r="O34" s="21"/>
      <c r="P34" s="66"/>
    </row>
    <row r="35" spans="1:16" s="5" customFormat="1" ht="21" customHeight="1" x14ac:dyDescent="0.25">
      <c r="A35" s="19">
        <v>30</v>
      </c>
      <c r="B35" s="20" t="s">
        <v>88</v>
      </c>
      <c r="C35" s="21" t="s">
        <v>104</v>
      </c>
      <c r="D35" s="22"/>
      <c r="E35" s="23">
        <v>1</v>
      </c>
      <c r="F35" s="23" t="s">
        <v>56</v>
      </c>
      <c r="G35" s="63">
        <v>42517</v>
      </c>
      <c r="H35" s="63">
        <v>42517</v>
      </c>
      <c r="I35" s="25">
        <v>1692.31</v>
      </c>
      <c r="J35" s="25">
        <v>50.77</v>
      </c>
      <c r="K35" s="26">
        <v>10</v>
      </c>
      <c r="L35" s="67">
        <v>1</v>
      </c>
      <c r="M35" s="26">
        <v>10</v>
      </c>
      <c r="N35" s="65"/>
      <c r="O35" s="21"/>
      <c r="P35" s="66"/>
    </row>
    <row r="36" spans="1:16" s="5" customFormat="1" ht="21" customHeight="1" x14ac:dyDescent="0.25">
      <c r="A36" s="19">
        <v>31</v>
      </c>
      <c r="B36" s="20" t="s">
        <v>88</v>
      </c>
      <c r="C36" s="21" t="s">
        <v>104</v>
      </c>
      <c r="D36" s="22"/>
      <c r="E36" s="23">
        <v>1</v>
      </c>
      <c r="F36" s="23" t="s">
        <v>56</v>
      </c>
      <c r="G36" s="63">
        <v>42517</v>
      </c>
      <c r="H36" s="63">
        <v>42517</v>
      </c>
      <c r="I36" s="25">
        <v>1692.31</v>
      </c>
      <c r="J36" s="25">
        <v>50.77</v>
      </c>
      <c r="K36" s="26">
        <v>10</v>
      </c>
      <c r="L36" s="67">
        <v>1</v>
      </c>
      <c r="M36" s="26">
        <v>10</v>
      </c>
      <c r="N36" s="65"/>
      <c r="O36" s="21"/>
      <c r="P36" s="66"/>
    </row>
    <row r="37" spans="1:16" s="5" customFormat="1" ht="21" customHeight="1" x14ac:dyDescent="0.25">
      <c r="A37" s="19">
        <v>32</v>
      </c>
      <c r="B37" s="20" t="s">
        <v>88</v>
      </c>
      <c r="C37" s="21" t="s">
        <v>104</v>
      </c>
      <c r="D37" s="23"/>
      <c r="E37" s="23">
        <v>1</v>
      </c>
      <c r="F37" s="23" t="s">
        <v>56</v>
      </c>
      <c r="G37" s="63">
        <v>42517</v>
      </c>
      <c r="H37" s="63">
        <v>42517</v>
      </c>
      <c r="I37" s="25">
        <v>1692.31</v>
      </c>
      <c r="J37" s="25">
        <v>50.77</v>
      </c>
      <c r="K37" s="26">
        <v>10</v>
      </c>
      <c r="L37" s="67">
        <v>1</v>
      </c>
      <c r="M37" s="26">
        <v>10</v>
      </c>
      <c r="N37" s="65"/>
      <c r="O37" s="21"/>
      <c r="P37" s="66"/>
    </row>
    <row r="38" spans="1:16" s="5" customFormat="1" ht="21" customHeight="1" x14ac:dyDescent="0.25">
      <c r="A38" s="19">
        <v>33</v>
      </c>
      <c r="B38" s="20" t="s">
        <v>88</v>
      </c>
      <c r="C38" s="21" t="s">
        <v>104</v>
      </c>
      <c r="D38" s="23"/>
      <c r="E38" s="23">
        <v>1</v>
      </c>
      <c r="F38" s="23" t="s">
        <v>56</v>
      </c>
      <c r="G38" s="63">
        <v>42517</v>
      </c>
      <c r="H38" s="63">
        <v>42517</v>
      </c>
      <c r="I38" s="25">
        <v>1692.31</v>
      </c>
      <c r="J38" s="25">
        <v>50.77</v>
      </c>
      <c r="K38" s="26">
        <v>10</v>
      </c>
      <c r="L38" s="67">
        <v>1</v>
      </c>
      <c r="M38" s="26">
        <v>10</v>
      </c>
      <c r="N38" s="65"/>
      <c r="O38" s="21"/>
      <c r="P38" s="66"/>
    </row>
    <row r="39" spans="1:16" s="5" customFormat="1" ht="21" customHeight="1" x14ac:dyDescent="0.25">
      <c r="A39" s="19">
        <v>34</v>
      </c>
      <c r="B39" s="20" t="s">
        <v>88</v>
      </c>
      <c r="C39" s="46" t="s">
        <v>104</v>
      </c>
      <c r="D39" s="23"/>
      <c r="E39" s="23">
        <v>1</v>
      </c>
      <c r="F39" s="23" t="s">
        <v>56</v>
      </c>
      <c r="G39" s="63">
        <v>42517</v>
      </c>
      <c r="H39" s="63">
        <v>42517</v>
      </c>
      <c r="I39" s="25">
        <v>1692.31</v>
      </c>
      <c r="J39" s="25">
        <v>50.77</v>
      </c>
      <c r="K39" s="26">
        <v>10</v>
      </c>
      <c r="L39" s="67">
        <v>1</v>
      </c>
      <c r="M39" s="26">
        <v>10</v>
      </c>
      <c r="N39" s="65"/>
      <c r="O39" s="21"/>
      <c r="P39" s="66"/>
    </row>
    <row r="40" spans="1:16" s="5" customFormat="1" ht="21" customHeight="1" x14ac:dyDescent="0.25">
      <c r="A40" s="19">
        <v>35</v>
      </c>
      <c r="B40" s="20" t="s">
        <v>88</v>
      </c>
      <c r="C40" s="46" t="s">
        <v>104</v>
      </c>
      <c r="D40" s="23"/>
      <c r="E40" s="23">
        <v>1</v>
      </c>
      <c r="F40" s="23" t="s">
        <v>56</v>
      </c>
      <c r="G40" s="63">
        <v>42517</v>
      </c>
      <c r="H40" s="63">
        <v>42517</v>
      </c>
      <c r="I40" s="25">
        <v>1692.31</v>
      </c>
      <c r="J40" s="25">
        <v>50.77</v>
      </c>
      <c r="K40" s="26">
        <v>10</v>
      </c>
      <c r="L40" s="67">
        <v>1</v>
      </c>
      <c r="M40" s="26">
        <v>10</v>
      </c>
      <c r="N40" s="65"/>
      <c r="O40" s="21"/>
      <c r="P40" s="66"/>
    </row>
    <row r="41" spans="1:16" s="5" customFormat="1" ht="21" customHeight="1" x14ac:dyDescent="0.25">
      <c r="A41" s="19">
        <v>36</v>
      </c>
      <c r="B41" s="20" t="s">
        <v>88</v>
      </c>
      <c r="C41" s="46" t="s">
        <v>104</v>
      </c>
      <c r="D41" s="23"/>
      <c r="E41" s="23">
        <v>1</v>
      </c>
      <c r="F41" s="23" t="s">
        <v>56</v>
      </c>
      <c r="G41" s="63">
        <v>42517</v>
      </c>
      <c r="H41" s="63">
        <v>42517</v>
      </c>
      <c r="I41" s="25">
        <v>1692.31</v>
      </c>
      <c r="J41" s="25">
        <v>50.77</v>
      </c>
      <c r="K41" s="26">
        <v>10</v>
      </c>
      <c r="L41" s="67">
        <v>1</v>
      </c>
      <c r="M41" s="26">
        <v>10</v>
      </c>
      <c r="N41" s="65"/>
      <c r="O41" s="21"/>
      <c r="P41" s="66"/>
    </row>
    <row r="42" spans="1:16" s="5" customFormat="1" ht="21" customHeight="1" x14ac:dyDescent="0.25">
      <c r="A42" s="19">
        <v>37</v>
      </c>
      <c r="B42" s="20" t="s">
        <v>88</v>
      </c>
      <c r="C42" s="46" t="s">
        <v>104</v>
      </c>
      <c r="D42" s="23"/>
      <c r="E42" s="23">
        <v>1</v>
      </c>
      <c r="F42" s="23" t="s">
        <v>56</v>
      </c>
      <c r="G42" s="63">
        <v>42517</v>
      </c>
      <c r="H42" s="63">
        <v>42517</v>
      </c>
      <c r="I42" s="25">
        <v>1692.31</v>
      </c>
      <c r="J42" s="25">
        <v>50.77</v>
      </c>
      <c r="K42" s="26">
        <v>10</v>
      </c>
      <c r="L42" s="67">
        <v>1</v>
      </c>
      <c r="M42" s="26">
        <v>10</v>
      </c>
      <c r="N42" s="65"/>
      <c r="O42" s="21"/>
      <c r="P42" s="66"/>
    </row>
    <row r="43" spans="1:16" s="5" customFormat="1" ht="21" customHeight="1" x14ac:dyDescent="0.25">
      <c r="A43" s="19">
        <v>38</v>
      </c>
      <c r="B43" s="20" t="s">
        <v>88</v>
      </c>
      <c r="C43" s="46" t="s">
        <v>104</v>
      </c>
      <c r="D43" s="23"/>
      <c r="E43" s="23">
        <v>1</v>
      </c>
      <c r="F43" s="23" t="s">
        <v>56</v>
      </c>
      <c r="G43" s="63">
        <v>42517</v>
      </c>
      <c r="H43" s="63">
        <v>42517</v>
      </c>
      <c r="I43" s="25">
        <v>1692.31</v>
      </c>
      <c r="J43" s="25">
        <v>50.77</v>
      </c>
      <c r="K43" s="26">
        <v>10</v>
      </c>
      <c r="L43" s="67">
        <v>1</v>
      </c>
      <c r="M43" s="26">
        <v>10</v>
      </c>
      <c r="N43" s="65"/>
      <c r="O43" s="21"/>
      <c r="P43" s="66"/>
    </row>
    <row r="44" spans="1:16" s="5" customFormat="1" ht="21" customHeight="1" x14ac:dyDescent="0.25">
      <c r="A44" s="19">
        <v>39</v>
      </c>
      <c r="B44" s="20" t="s">
        <v>88</v>
      </c>
      <c r="C44" s="21" t="s">
        <v>104</v>
      </c>
      <c r="D44" s="22"/>
      <c r="E44" s="23">
        <v>1</v>
      </c>
      <c r="F44" s="23" t="s">
        <v>56</v>
      </c>
      <c r="G44" s="63">
        <v>42517</v>
      </c>
      <c r="H44" s="63">
        <v>42517</v>
      </c>
      <c r="I44" s="25">
        <v>1692.31</v>
      </c>
      <c r="J44" s="25">
        <v>50.77</v>
      </c>
      <c r="K44" s="26">
        <v>10</v>
      </c>
      <c r="L44" s="67">
        <v>1</v>
      </c>
      <c r="M44" s="26">
        <v>10</v>
      </c>
      <c r="N44" s="65"/>
      <c r="O44" s="21"/>
      <c r="P44" s="66"/>
    </row>
    <row r="45" spans="1:16" s="5" customFormat="1" ht="21" customHeight="1" x14ac:dyDescent="0.25">
      <c r="A45" s="19">
        <v>40</v>
      </c>
      <c r="B45" s="20" t="s">
        <v>88</v>
      </c>
      <c r="C45" s="21" t="s">
        <v>104</v>
      </c>
      <c r="D45" s="22"/>
      <c r="E45" s="23">
        <v>1</v>
      </c>
      <c r="F45" s="23" t="s">
        <v>56</v>
      </c>
      <c r="G45" s="63">
        <v>42517</v>
      </c>
      <c r="H45" s="63">
        <v>42517</v>
      </c>
      <c r="I45" s="25">
        <v>1692.31</v>
      </c>
      <c r="J45" s="25">
        <v>50.77</v>
      </c>
      <c r="K45" s="26">
        <v>10</v>
      </c>
      <c r="L45" s="67">
        <v>1</v>
      </c>
      <c r="M45" s="26">
        <v>10</v>
      </c>
      <c r="N45" s="65"/>
      <c r="O45" s="21"/>
      <c r="P45" s="66"/>
    </row>
    <row r="46" spans="1:16" s="5" customFormat="1" ht="21" customHeight="1" x14ac:dyDescent="0.25">
      <c r="A46" s="19">
        <v>41</v>
      </c>
      <c r="B46" s="20" t="s">
        <v>88</v>
      </c>
      <c r="C46" s="21" t="s">
        <v>104</v>
      </c>
      <c r="D46" s="22"/>
      <c r="E46" s="23">
        <v>1</v>
      </c>
      <c r="F46" s="23" t="s">
        <v>56</v>
      </c>
      <c r="G46" s="63">
        <v>42517</v>
      </c>
      <c r="H46" s="63">
        <v>42517</v>
      </c>
      <c r="I46" s="25">
        <v>1692.31</v>
      </c>
      <c r="J46" s="25">
        <v>50.77</v>
      </c>
      <c r="K46" s="26">
        <v>10</v>
      </c>
      <c r="L46" s="67">
        <v>1</v>
      </c>
      <c r="M46" s="26">
        <v>10</v>
      </c>
      <c r="N46" s="65"/>
      <c r="O46" s="21"/>
      <c r="P46" s="66"/>
    </row>
    <row r="47" spans="1:16" s="5" customFormat="1" ht="21" customHeight="1" x14ac:dyDescent="0.25">
      <c r="A47" s="19">
        <v>42</v>
      </c>
      <c r="B47" s="20" t="s">
        <v>88</v>
      </c>
      <c r="C47" s="21" t="s">
        <v>104</v>
      </c>
      <c r="D47" s="22"/>
      <c r="E47" s="23">
        <v>1</v>
      </c>
      <c r="F47" s="23" t="s">
        <v>56</v>
      </c>
      <c r="G47" s="63">
        <v>42517</v>
      </c>
      <c r="H47" s="63">
        <v>42517</v>
      </c>
      <c r="I47" s="25">
        <v>1692.31</v>
      </c>
      <c r="J47" s="25">
        <v>50.77</v>
      </c>
      <c r="K47" s="26">
        <v>10</v>
      </c>
      <c r="L47" s="67">
        <v>1</v>
      </c>
      <c r="M47" s="26">
        <v>10</v>
      </c>
      <c r="N47" s="65"/>
      <c r="O47" s="21"/>
      <c r="P47" s="66"/>
    </row>
    <row r="48" spans="1:16" s="5" customFormat="1" ht="21" customHeight="1" x14ac:dyDescent="0.25">
      <c r="A48" s="19">
        <v>43</v>
      </c>
      <c r="B48" s="20" t="s">
        <v>88</v>
      </c>
      <c r="C48" s="21" t="s">
        <v>104</v>
      </c>
      <c r="D48" s="22"/>
      <c r="E48" s="23">
        <v>1</v>
      </c>
      <c r="F48" s="23" t="s">
        <v>56</v>
      </c>
      <c r="G48" s="63">
        <v>42517</v>
      </c>
      <c r="H48" s="63">
        <v>42517</v>
      </c>
      <c r="I48" s="25">
        <v>1692.31</v>
      </c>
      <c r="J48" s="25">
        <v>50.77</v>
      </c>
      <c r="K48" s="26">
        <v>10</v>
      </c>
      <c r="L48" s="67">
        <v>1</v>
      </c>
      <c r="M48" s="26">
        <v>10</v>
      </c>
      <c r="N48" s="65"/>
      <c r="O48" s="21"/>
      <c r="P48" s="66"/>
    </row>
    <row r="49" spans="1:16" s="5" customFormat="1" ht="21" customHeight="1" x14ac:dyDescent="0.25">
      <c r="A49" s="19">
        <v>44</v>
      </c>
      <c r="B49" s="20" t="s">
        <v>88</v>
      </c>
      <c r="C49" s="21" t="s">
        <v>104</v>
      </c>
      <c r="D49" s="22"/>
      <c r="E49" s="23">
        <v>1</v>
      </c>
      <c r="F49" s="23" t="s">
        <v>56</v>
      </c>
      <c r="G49" s="63">
        <v>42517</v>
      </c>
      <c r="H49" s="63">
        <v>42517</v>
      </c>
      <c r="I49" s="25">
        <v>1692.31</v>
      </c>
      <c r="J49" s="25">
        <v>50.77</v>
      </c>
      <c r="K49" s="26">
        <v>10</v>
      </c>
      <c r="L49" s="67">
        <v>1</v>
      </c>
      <c r="M49" s="26">
        <v>10</v>
      </c>
      <c r="N49" s="65"/>
      <c r="O49" s="21"/>
      <c r="P49" s="66"/>
    </row>
    <row r="50" spans="1:16" s="5" customFormat="1" ht="21" customHeight="1" x14ac:dyDescent="0.25">
      <c r="A50" s="19">
        <v>45</v>
      </c>
      <c r="B50" s="20" t="s">
        <v>88</v>
      </c>
      <c r="C50" s="21" t="s">
        <v>104</v>
      </c>
      <c r="D50" s="22"/>
      <c r="E50" s="23">
        <v>1</v>
      </c>
      <c r="F50" s="23" t="s">
        <v>56</v>
      </c>
      <c r="G50" s="63">
        <v>42517</v>
      </c>
      <c r="H50" s="63">
        <v>42517</v>
      </c>
      <c r="I50" s="25">
        <v>1692.31</v>
      </c>
      <c r="J50" s="25">
        <v>50.77</v>
      </c>
      <c r="K50" s="26">
        <v>10</v>
      </c>
      <c r="L50" s="67">
        <v>1</v>
      </c>
      <c r="M50" s="26">
        <v>10</v>
      </c>
      <c r="N50" s="65"/>
      <c r="O50" s="21"/>
      <c r="P50" s="66"/>
    </row>
    <row r="51" spans="1:16" s="5" customFormat="1" ht="21" customHeight="1" x14ac:dyDescent="0.25">
      <c r="A51" s="19">
        <v>46</v>
      </c>
      <c r="B51" s="20" t="s">
        <v>88</v>
      </c>
      <c r="C51" s="21" t="s">
        <v>104</v>
      </c>
      <c r="D51" s="22"/>
      <c r="E51" s="23">
        <v>1</v>
      </c>
      <c r="F51" s="23" t="s">
        <v>56</v>
      </c>
      <c r="G51" s="63">
        <v>42517</v>
      </c>
      <c r="H51" s="63">
        <v>42517</v>
      </c>
      <c r="I51" s="25">
        <v>1692.31</v>
      </c>
      <c r="J51" s="25">
        <v>50.77</v>
      </c>
      <c r="K51" s="26">
        <v>10</v>
      </c>
      <c r="L51" s="67">
        <v>1</v>
      </c>
      <c r="M51" s="26">
        <v>10</v>
      </c>
      <c r="N51" s="65"/>
      <c r="O51" s="21"/>
      <c r="P51" s="66"/>
    </row>
    <row r="52" spans="1:16" s="5" customFormat="1" ht="21" customHeight="1" x14ac:dyDescent="0.25">
      <c r="A52" s="19">
        <v>47</v>
      </c>
      <c r="B52" s="20" t="s">
        <v>88</v>
      </c>
      <c r="C52" s="21" t="s">
        <v>104</v>
      </c>
      <c r="D52" s="22"/>
      <c r="E52" s="23">
        <v>1</v>
      </c>
      <c r="F52" s="23" t="s">
        <v>56</v>
      </c>
      <c r="G52" s="63">
        <v>42517</v>
      </c>
      <c r="H52" s="63">
        <v>42517</v>
      </c>
      <c r="I52" s="25">
        <v>1692.31</v>
      </c>
      <c r="J52" s="25">
        <v>50.77</v>
      </c>
      <c r="K52" s="26">
        <v>10</v>
      </c>
      <c r="L52" s="67">
        <v>1</v>
      </c>
      <c r="M52" s="26">
        <v>10</v>
      </c>
      <c r="N52" s="65"/>
      <c r="O52" s="21"/>
      <c r="P52" s="66"/>
    </row>
    <row r="53" spans="1:16" s="5" customFormat="1" ht="21" customHeight="1" x14ac:dyDescent="0.25">
      <c r="A53" s="19">
        <v>48</v>
      </c>
      <c r="B53" s="20" t="s">
        <v>88</v>
      </c>
      <c r="C53" s="21" t="s">
        <v>104</v>
      </c>
      <c r="D53" s="22"/>
      <c r="E53" s="23">
        <v>1</v>
      </c>
      <c r="F53" s="23" t="s">
        <v>56</v>
      </c>
      <c r="G53" s="63">
        <v>42517</v>
      </c>
      <c r="H53" s="63">
        <v>42517</v>
      </c>
      <c r="I53" s="25">
        <v>1692.31</v>
      </c>
      <c r="J53" s="25">
        <v>50.77</v>
      </c>
      <c r="K53" s="26">
        <v>10</v>
      </c>
      <c r="L53" s="67">
        <v>1</v>
      </c>
      <c r="M53" s="26">
        <v>10</v>
      </c>
      <c r="N53" s="65"/>
      <c r="O53" s="21"/>
      <c r="P53" s="66"/>
    </row>
    <row r="54" spans="1:16" s="5" customFormat="1" ht="21" customHeight="1" x14ac:dyDescent="0.25">
      <c r="A54" s="19">
        <v>49</v>
      </c>
      <c r="B54" s="20" t="s">
        <v>88</v>
      </c>
      <c r="C54" s="21" t="s">
        <v>104</v>
      </c>
      <c r="D54" s="22"/>
      <c r="E54" s="23">
        <v>1</v>
      </c>
      <c r="F54" s="23" t="s">
        <v>56</v>
      </c>
      <c r="G54" s="63">
        <v>42569</v>
      </c>
      <c r="H54" s="63">
        <v>42569</v>
      </c>
      <c r="I54" s="25">
        <v>1692.3</v>
      </c>
      <c r="J54" s="25">
        <v>50.77</v>
      </c>
      <c r="K54" s="26">
        <v>10</v>
      </c>
      <c r="L54" s="67">
        <v>1</v>
      </c>
      <c r="M54" s="26">
        <v>10</v>
      </c>
      <c r="N54" s="65"/>
      <c r="O54" s="21"/>
      <c r="P54" s="66"/>
    </row>
    <row r="55" spans="1:16" s="5" customFormat="1" ht="21" customHeight="1" x14ac:dyDescent="0.25">
      <c r="A55" s="19">
        <v>50</v>
      </c>
      <c r="B55" s="20" t="s">
        <v>88</v>
      </c>
      <c r="C55" s="21" t="s">
        <v>104</v>
      </c>
      <c r="D55" s="22"/>
      <c r="E55" s="23">
        <v>1</v>
      </c>
      <c r="F55" s="23" t="s">
        <v>56</v>
      </c>
      <c r="G55" s="63">
        <v>42569</v>
      </c>
      <c r="H55" s="63">
        <v>42569</v>
      </c>
      <c r="I55" s="25">
        <v>1692.3</v>
      </c>
      <c r="J55" s="25">
        <v>50.77</v>
      </c>
      <c r="K55" s="26">
        <v>10</v>
      </c>
      <c r="L55" s="67">
        <v>1</v>
      </c>
      <c r="M55" s="26">
        <v>10</v>
      </c>
      <c r="N55" s="65"/>
      <c r="O55" s="21"/>
      <c r="P55" s="66"/>
    </row>
    <row r="56" spans="1:16" s="5" customFormat="1" ht="21" customHeight="1" x14ac:dyDescent="0.25">
      <c r="A56" s="19">
        <v>51</v>
      </c>
      <c r="B56" s="20" t="s">
        <v>88</v>
      </c>
      <c r="C56" s="21" t="s">
        <v>104</v>
      </c>
      <c r="D56" s="22"/>
      <c r="E56" s="23">
        <v>1</v>
      </c>
      <c r="F56" s="23" t="s">
        <v>56</v>
      </c>
      <c r="G56" s="63">
        <v>42569</v>
      </c>
      <c r="H56" s="63">
        <v>42569</v>
      </c>
      <c r="I56" s="25">
        <v>1692.3</v>
      </c>
      <c r="J56" s="25">
        <v>50.77</v>
      </c>
      <c r="K56" s="26">
        <v>10</v>
      </c>
      <c r="L56" s="67">
        <v>1</v>
      </c>
      <c r="M56" s="26">
        <v>10</v>
      </c>
      <c r="N56" s="65"/>
      <c r="O56" s="21"/>
      <c r="P56" s="66"/>
    </row>
    <row r="57" spans="1:16" s="5" customFormat="1" ht="21" customHeight="1" x14ac:dyDescent="0.25">
      <c r="A57" s="19">
        <v>52</v>
      </c>
      <c r="B57" s="20" t="s">
        <v>88</v>
      </c>
      <c r="C57" s="21" t="s">
        <v>104</v>
      </c>
      <c r="D57" s="22"/>
      <c r="E57" s="23">
        <v>1</v>
      </c>
      <c r="F57" s="23" t="s">
        <v>56</v>
      </c>
      <c r="G57" s="63">
        <v>42569</v>
      </c>
      <c r="H57" s="63">
        <v>42569</v>
      </c>
      <c r="I57" s="25">
        <v>1692.3</v>
      </c>
      <c r="J57" s="25">
        <v>50.77</v>
      </c>
      <c r="K57" s="26">
        <v>10</v>
      </c>
      <c r="L57" s="67">
        <v>1</v>
      </c>
      <c r="M57" s="26">
        <v>10</v>
      </c>
      <c r="N57" s="65"/>
      <c r="O57" s="21"/>
      <c r="P57" s="66"/>
    </row>
    <row r="58" spans="1:16" s="5" customFormat="1" ht="21" customHeight="1" x14ac:dyDescent="0.25">
      <c r="A58" s="19">
        <v>53</v>
      </c>
      <c r="B58" s="20" t="s">
        <v>88</v>
      </c>
      <c r="C58" s="21" t="s">
        <v>104</v>
      </c>
      <c r="D58" s="22"/>
      <c r="E58" s="23">
        <v>1</v>
      </c>
      <c r="F58" s="23" t="s">
        <v>56</v>
      </c>
      <c r="G58" s="63">
        <v>42569</v>
      </c>
      <c r="H58" s="63">
        <v>42569</v>
      </c>
      <c r="I58" s="25">
        <v>1692.51</v>
      </c>
      <c r="J58" s="25">
        <v>50.78</v>
      </c>
      <c r="K58" s="26">
        <v>10</v>
      </c>
      <c r="L58" s="67">
        <v>1</v>
      </c>
      <c r="M58" s="26">
        <v>10</v>
      </c>
      <c r="N58" s="65"/>
      <c r="O58" s="21"/>
      <c r="P58" s="66"/>
    </row>
    <row r="59" spans="1:16" s="5" customFormat="1" ht="21" customHeight="1" x14ac:dyDescent="0.25">
      <c r="A59" s="19">
        <v>54</v>
      </c>
      <c r="B59" s="20" t="s">
        <v>88</v>
      </c>
      <c r="C59" s="21" t="s">
        <v>104</v>
      </c>
      <c r="D59" s="22"/>
      <c r="E59" s="23">
        <v>1</v>
      </c>
      <c r="F59" s="23" t="s">
        <v>56</v>
      </c>
      <c r="G59" s="63">
        <v>42569</v>
      </c>
      <c r="H59" s="63">
        <v>42569</v>
      </c>
      <c r="I59" s="25">
        <v>1692.3</v>
      </c>
      <c r="J59" s="25">
        <v>50.77</v>
      </c>
      <c r="K59" s="26">
        <v>10</v>
      </c>
      <c r="L59" s="67">
        <v>1</v>
      </c>
      <c r="M59" s="26">
        <v>10</v>
      </c>
      <c r="N59" s="65"/>
      <c r="O59" s="21"/>
      <c r="P59" s="66"/>
    </row>
    <row r="60" spans="1:16" s="5" customFormat="1" ht="21" customHeight="1" x14ac:dyDescent="0.25">
      <c r="A60" s="19">
        <v>55</v>
      </c>
      <c r="B60" s="20" t="s">
        <v>88</v>
      </c>
      <c r="C60" s="21" t="s">
        <v>104</v>
      </c>
      <c r="D60" s="22"/>
      <c r="E60" s="23">
        <v>1</v>
      </c>
      <c r="F60" s="23" t="s">
        <v>56</v>
      </c>
      <c r="G60" s="63">
        <v>43000</v>
      </c>
      <c r="H60" s="63">
        <v>43000</v>
      </c>
      <c r="I60" s="25">
        <v>1794.87</v>
      </c>
      <c r="J60" s="25">
        <v>140.72999999999999</v>
      </c>
      <c r="K60" s="26">
        <v>10</v>
      </c>
      <c r="L60" s="67">
        <v>1</v>
      </c>
      <c r="M60" s="26">
        <v>10</v>
      </c>
      <c r="N60" s="65"/>
      <c r="O60" s="21"/>
      <c r="P60" s="66"/>
    </row>
    <row r="61" spans="1:16" s="5" customFormat="1" ht="21" customHeight="1" x14ac:dyDescent="0.25">
      <c r="A61" s="19">
        <v>56</v>
      </c>
      <c r="B61" s="20" t="s">
        <v>88</v>
      </c>
      <c r="C61" s="21" t="s">
        <v>104</v>
      </c>
      <c r="D61" s="22"/>
      <c r="E61" s="23">
        <v>1</v>
      </c>
      <c r="F61" s="23" t="s">
        <v>56</v>
      </c>
      <c r="G61" s="63">
        <v>43000</v>
      </c>
      <c r="H61" s="63">
        <v>43000</v>
      </c>
      <c r="I61" s="25">
        <v>1794.87</v>
      </c>
      <c r="J61" s="25">
        <v>140.72999999999999</v>
      </c>
      <c r="K61" s="26">
        <v>10</v>
      </c>
      <c r="L61" s="67">
        <v>1</v>
      </c>
      <c r="M61" s="26">
        <v>10</v>
      </c>
      <c r="N61" s="65"/>
      <c r="O61" s="21"/>
      <c r="P61" s="66"/>
    </row>
    <row r="62" spans="1:16" s="5" customFormat="1" ht="21" customHeight="1" x14ac:dyDescent="0.25">
      <c r="A62" s="19">
        <v>57</v>
      </c>
      <c r="B62" s="20" t="s">
        <v>88</v>
      </c>
      <c r="C62" s="21" t="s">
        <v>104</v>
      </c>
      <c r="D62" s="22"/>
      <c r="E62" s="23">
        <v>1</v>
      </c>
      <c r="F62" s="23" t="s">
        <v>56</v>
      </c>
      <c r="G62" s="63">
        <v>43000</v>
      </c>
      <c r="H62" s="63">
        <v>43000</v>
      </c>
      <c r="I62" s="25">
        <v>1794.87</v>
      </c>
      <c r="J62" s="25">
        <v>140.72999999999999</v>
      </c>
      <c r="K62" s="26">
        <v>10</v>
      </c>
      <c r="L62" s="67">
        <v>1</v>
      </c>
      <c r="M62" s="26">
        <v>10</v>
      </c>
      <c r="N62" s="65"/>
      <c r="O62" s="21"/>
      <c r="P62" s="66"/>
    </row>
    <row r="63" spans="1:16" s="5" customFormat="1" ht="21" customHeight="1" x14ac:dyDescent="0.25">
      <c r="A63" s="19">
        <v>58</v>
      </c>
      <c r="B63" s="20" t="s">
        <v>88</v>
      </c>
      <c r="C63" s="21" t="s">
        <v>104</v>
      </c>
      <c r="D63" s="73"/>
      <c r="E63" s="23">
        <v>4</v>
      </c>
      <c r="F63" s="23" t="s">
        <v>56</v>
      </c>
      <c r="G63" s="63">
        <v>43000</v>
      </c>
      <c r="H63" s="63">
        <v>43000</v>
      </c>
      <c r="I63" s="25">
        <v>7179.49</v>
      </c>
      <c r="J63" s="25">
        <v>563.5</v>
      </c>
      <c r="K63" s="26">
        <v>10</v>
      </c>
      <c r="L63" s="67">
        <v>4</v>
      </c>
      <c r="M63" s="26">
        <v>40</v>
      </c>
      <c r="N63" s="65"/>
      <c r="O63" s="21"/>
      <c r="P63" s="66"/>
    </row>
    <row r="64" spans="1:16" s="5" customFormat="1" ht="21" customHeight="1" x14ac:dyDescent="0.25">
      <c r="A64" s="19">
        <v>59</v>
      </c>
      <c r="B64" s="20" t="s">
        <v>105</v>
      </c>
      <c r="C64" s="21" t="s">
        <v>106</v>
      </c>
      <c r="D64" s="73"/>
      <c r="E64" s="23">
        <v>1</v>
      </c>
      <c r="F64" s="23" t="s">
        <v>56</v>
      </c>
      <c r="G64" s="63">
        <v>43062</v>
      </c>
      <c r="H64" s="63">
        <v>43062</v>
      </c>
      <c r="I64" s="25">
        <v>6282.05</v>
      </c>
      <c r="J64" s="25">
        <v>696.25</v>
      </c>
      <c r="K64" s="26">
        <v>150</v>
      </c>
      <c r="L64" s="67">
        <v>1</v>
      </c>
      <c r="M64" s="26">
        <v>150</v>
      </c>
      <c r="N64" s="65"/>
      <c r="O64" s="21"/>
      <c r="P64" s="66"/>
    </row>
    <row r="65" spans="1:15" s="5" customFormat="1" ht="21" customHeight="1" x14ac:dyDescent="0.25">
      <c r="A65" s="23"/>
      <c r="B65" s="20"/>
      <c r="C65" s="74"/>
      <c r="D65" s="73"/>
      <c r="E65" s="23"/>
      <c r="F65" s="23"/>
      <c r="G65" s="63"/>
      <c r="H65" s="75"/>
      <c r="I65" s="25"/>
      <c r="J65" s="25"/>
      <c r="K65" s="76"/>
      <c r="L65" s="67"/>
      <c r="M65" s="76"/>
      <c r="N65" s="65"/>
      <c r="O65" s="21"/>
    </row>
    <row r="66" spans="1:15" s="5" customFormat="1" ht="21" customHeight="1" x14ac:dyDescent="0.25">
      <c r="A66" s="77"/>
      <c r="B66" s="32" t="s">
        <v>70</v>
      </c>
      <c r="C66" s="78"/>
      <c r="D66" s="79"/>
      <c r="E66" s="31">
        <v>88.696078431372541</v>
      </c>
      <c r="F66" s="31"/>
      <c r="G66" s="80"/>
      <c r="H66" s="81"/>
      <c r="I66" s="82">
        <v>266789.59999999992</v>
      </c>
      <c r="J66" s="82">
        <v>36341.809999999925</v>
      </c>
      <c r="K66" s="82">
        <v>7015</v>
      </c>
      <c r="L66" s="83"/>
      <c r="M66" s="82">
        <v>7015</v>
      </c>
      <c r="N66" s="84">
        <v>-80.7</v>
      </c>
      <c r="O66" s="85"/>
    </row>
    <row r="67" spans="1:15" s="5" customFormat="1" ht="21" customHeight="1" x14ac:dyDescent="0.25">
      <c r="A67" s="77"/>
      <c r="B67" s="32" t="s">
        <v>71</v>
      </c>
      <c r="C67" s="78"/>
      <c r="D67" s="79"/>
      <c r="E67" s="31"/>
      <c r="F67" s="31"/>
      <c r="G67" s="80"/>
      <c r="H67" s="81"/>
      <c r="I67" s="82"/>
      <c r="J67" s="82"/>
      <c r="K67" s="82"/>
      <c r="L67" s="83"/>
      <c r="M67" s="86"/>
      <c r="N67" s="84"/>
      <c r="O67" s="85"/>
    </row>
    <row r="68" spans="1:15" s="5" customFormat="1" ht="21" customHeight="1" x14ac:dyDescent="0.25">
      <c r="A68" s="40"/>
      <c r="B68" s="32" t="s">
        <v>72</v>
      </c>
      <c r="C68" s="87"/>
      <c r="D68" s="88"/>
      <c r="E68" s="89"/>
      <c r="F68" s="43"/>
      <c r="G68" s="90"/>
      <c r="H68" s="91"/>
      <c r="I68" s="92">
        <v>266789.59999999992</v>
      </c>
      <c r="J68" s="92">
        <v>36341.809999999925</v>
      </c>
      <c r="K68" s="92">
        <v>7015</v>
      </c>
      <c r="L68" s="93"/>
      <c r="M68" s="92">
        <v>7015</v>
      </c>
      <c r="N68" s="84">
        <v>-80.7</v>
      </c>
      <c r="O68" s="46"/>
    </row>
    <row r="69" spans="1:15" s="5" customFormat="1" ht="21" customHeight="1" x14ac:dyDescent="0.25">
      <c r="A69" s="47" t="s">
        <v>107</v>
      </c>
      <c r="B69" s="48"/>
      <c r="C69" s="49"/>
      <c r="D69" s="50"/>
      <c r="F69" s="7"/>
      <c r="G69" s="94"/>
      <c r="H69" s="57" t="s">
        <v>74</v>
      </c>
      <c r="I69" s="52"/>
      <c r="J69" s="52"/>
      <c r="K69" s="111" t="s">
        <v>75</v>
      </c>
      <c r="L69" s="116"/>
      <c r="M69" s="111"/>
      <c r="N69" s="111"/>
      <c r="O69" s="111"/>
    </row>
    <row r="70" spans="1:15" s="5" customFormat="1" ht="21" customHeight="1" x14ac:dyDescent="0.25">
      <c r="A70" s="9" t="s">
        <v>108</v>
      </c>
      <c r="B70" s="48"/>
      <c r="C70" s="49"/>
      <c r="D70" s="50"/>
      <c r="F70" s="7"/>
      <c r="G70" s="94"/>
      <c r="H70" s="95"/>
      <c r="L70" s="7"/>
    </row>
  </sheetData>
  <mergeCells count="20">
    <mergeCell ref="P4:P5"/>
    <mergeCell ref="A4:A5"/>
    <mergeCell ref="B4:B5"/>
    <mergeCell ref="C4:C5"/>
    <mergeCell ref="D4:D5"/>
    <mergeCell ref="E4:E5"/>
    <mergeCell ref="F4:F5"/>
    <mergeCell ref="G4:G5"/>
    <mergeCell ref="H4:H5"/>
    <mergeCell ref="K4:M4"/>
    <mergeCell ref="N4:N5"/>
    <mergeCell ref="O4:O5"/>
    <mergeCell ref="K69:O69"/>
    <mergeCell ref="O12:O21"/>
    <mergeCell ref="E23:E26"/>
    <mergeCell ref="F23:F26"/>
    <mergeCell ref="K23:K26"/>
    <mergeCell ref="L23:L26"/>
    <mergeCell ref="M23:M26"/>
    <mergeCell ref="O23:O26"/>
  </mergeCells>
  <phoneticPr fontId="3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F70AB-7ACC-4AC2-AADA-898293F22DE7}">
  <dimension ref="A1:P18"/>
  <sheetViews>
    <sheetView workbookViewId="0">
      <selection activeCell="G23" sqref="G23"/>
    </sheetView>
  </sheetViews>
  <sheetFormatPr defaultColWidth="8.6640625" defaultRowHeight="21" customHeight="1" x14ac:dyDescent="0.25"/>
  <cols>
    <col min="1" max="1" width="4.109375" style="1" customWidth="1"/>
    <col min="2" max="2" width="12.77734375" style="1" customWidth="1"/>
    <col min="3" max="3" width="13.109375" style="53" customWidth="1"/>
    <col min="4" max="4" width="10.21875" style="54" customWidth="1"/>
    <col min="5" max="5" width="4.109375" style="1" customWidth="1"/>
    <col min="6" max="6" width="4.6640625" style="2" customWidth="1"/>
    <col min="7" max="7" width="8.33203125" style="55" customWidth="1"/>
    <col min="8" max="8" width="8.33203125" style="56" customWidth="1"/>
    <col min="9" max="11" width="10.33203125" style="1" customWidth="1"/>
    <col min="12" max="12" width="10.88671875" style="1" customWidth="1"/>
    <col min="13" max="13" width="4.6640625" style="1" customWidth="1"/>
    <col min="14" max="14" width="6.109375" style="1" customWidth="1"/>
    <col min="15" max="24" width="9" style="1" bestFit="1" customWidth="1"/>
    <col min="25" max="256" width="8.6640625" style="1"/>
    <col min="257" max="257" width="4.109375" style="1" customWidth="1"/>
    <col min="258" max="258" width="12.77734375" style="1" customWidth="1"/>
    <col min="259" max="259" width="13.109375" style="1" customWidth="1"/>
    <col min="260" max="260" width="10.21875" style="1" customWidth="1"/>
    <col min="261" max="261" width="4.109375" style="1" customWidth="1"/>
    <col min="262" max="262" width="4.6640625" style="1" customWidth="1"/>
    <col min="263" max="264" width="8.33203125" style="1" customWidth="1"/>
    <col min="265" max="267" width="10.33203125" style="1" customWidth="1"/>
    <col min="268" max="268" width="10.88671875" style="1" customWidth="1"/>
    <col min="269" max="269" width="4.6640625" style="1" customWidth="1"/>
    <col min="270" max="270" width="6.109375" style="1" customWidth="1"/>
    <col min="271" max="280" width="9" style="1" bestFit="1" customWidth="1"/>
    <col min="281" max="512" width="8.6640625" style="1"/>
    <col min="513" max="513" width="4.109375" style="1" customWidth="1"/>
    <col min="514" max="514" width="12.77734375" style="1" customWidth="1"/>
    <col min="515" max="515" width="13.109375" style="1" customWidth="1"/>
    <col min="516" max="516" width="10.21875" style="1" customWidth="1"/>
    <col min="517" max="517" width="4.109375" style="1" customWidth="1"/>
    <col min="518" max="518" width="4.6640625" style="1" customWidth="1"/>
    <col min="519" max="520" width="8.33203125" style="1" customWidth="1"/>
    <col min="521" max="523" width="10.33203125" style="1" customWidth="1"/>
    <col min="524" max="524" width="10.88671875" style="1" customWidth="1"/>
    <col min="525" max="525" width="4.6640625" style="1" customWidth="1"/>
    <col min="526" max="526" width="6.109375" style="1" customWidth="1"/>
    <col min="527" max="536" width="9" style="1" bestFit="1" customWidth="1"/>
    <col min="537" max="768" width="8.6640625" style="1"/>
    <col min="769" max="769" width="4.109375" style="1" customWidth="1"/>
    <col min="770" max="770" width="12.77734375" style="1" customWidth="1"/>
    <col min="771" max="771" width="13.109375" style="1" customWidth="1"/>
    <col min="772" max="772" width="10.21875" style="1" customWidth="1"/>
    <col min="773" max="773" width="4.109375" style="1" customWidth="1"/>
    <col min="774" max="774" width="4.6640625" style="1" customWidth="1"/>
    <col min="775" max="776" width="8.33203125" style="1" customWidth="1"/>
    <col min="777" max="779" width="10.33203125" style="1" customWidth="1"/>
    <col min="780" max="780" width="10.88671875" style="1" customWidth="1"/>
    <col min="781" max="781" width="4.6640625" style="1" customWidth="1"/>
    <col min="782" max="782" width="6.109375" style="1" customWidth="1"/>
    <col min="783" max="792" width="9" style="1" bestFit="1" customWidth="1"/>
    <col min="793" max="1024" width="8.6640625" style="1"/>
    <col min="1025" max="1025" width="4.109375" style="1" customWidth="1"/>
    <col min="1026" max="1026" width="12.77734375" style="1" customWidth="1"/>
    <col min="1027" max="1027" width="13.109375" style="1" customWidth="1"/>
    <col min="1028" max="1028" width="10.21875" style="1" customWidth="1"/>
    <col min="1029" max="1029" width="4.109375" style="1" customWidth="1"/>
    <col min="1030" max="1030" width="4.6640625" style="1" customWidth="1"/>
    <col min="1031" max="1032" width="8.33203125" style="1" customWidth="1"/>
    <col min="1033" max="1035" width="10.33203125" style="1" customWidth="1"/>
    <col min="1036" max="1036" width="10.88671875" style="1" customWidth="1"/>
    <col min="1037" max="1037" width="4.6640625" style="1" customWidth="1"/>
    <col min="1038" max="1038" width="6.109375" style="1" customWidth="1"/>
    <col min="1039" max="1048" width="9" style="1" bestFit="1" customWidth="1"/>
    <col min="1049" max="1280" width="8.6640625" style="1"/>
    <col min="1281" max="1281" width="4.109375" style="1" customWidth="1"/>
    <col min="1282" max="1282" width="12.77734375" style="1" customWidth="1"/>
    <col min="1283" max="1283" width="13.109375" style="1" customWidth="1"/>
    <col min="1284" max="1284" width="10.21875" style="1" customWidth="1"/>
    <col min="1285" max="1285" width="4.109375" style="1" customWidth="1"/>
    <col min="1286" max="1286" width="4.6640625" style="1" customWidth="1"/>
    <col min="1287" max="1288" width="8.33203125" style="1" customWidth="1"/>
    <col min="1289" max="1291" width="10.33203125" style="1" customWidth="1"/>
    <col min="1292" max="1292" width="10.88671875" style="1" customWidth="1"/>
    <col min="1293" max="1293" width="4.6640625" style="1" customWidth="1"/>
    <col min="1294" max="1294" width="6.109375" style="1" customWidth="1"/>
    <col min="1295" max="1304" width="9" style="1" bestFit="1" customWidth="1"/>
    <col min="1305" max="1536" width="8.6640625" style="1"/>
    <col min="1537" max="1537" width="4.109375" style="1" customWidth="1"/>
    <col min="1538" max="1538" width="12.77734375" style="1" customWidth="1"/>
    <col min="1539" max="1539" width="13.109375" style="1" customWidth="1"/>
    <col min="1540" max="1540" width="10.21875" style="1" customWidth="1"/>
    <col min="1541" max="1541" width="4.109375" style="1" customWidth="1"/>
    <col min="1542" max="1542" width="4.6640625" style="1" customWidth="1"/>
    <col min="1543" max="1544" width="8.33203125" style="1" customWidth="1"/>
    <col min="1545" max="1547" width="10.33203125" style="1" customWidth="1"/>
    <col min="1548" max="1548" width="10.88671875" style="1" customWidth="1"/>
    <col min="1549" max="1549" width="4.6640625" style="1" customWidth="1"/>
    <col min="1550" max="1550" width="6.109375" style="1" customWidth="1"/>
    <col min="1551" max="1560" width="9" style="1" bestFit="1" customWidth="1"/>
    <col min="1561" max="1792" width="8.6640625" style="1"/>
    <col min="1793" max="1793" width="4.109375" style="1" customWidth="1"/>
    <col min="1794" max="1794" width="12.77734375" style="1" customWidth="1"/>
    <col min="1795" max="1795" width="13.109375" style="1" customWidth="1"/>
    <col min="1796" max="1796" width="10.21875" style="1" customWidth="1"/>
    <col min="1797" max="1797" width="4.109375" style="1" customWidth="1"/>
    <col min="1798" max="1798" width="4.6640625" style="1" customWidth="1"/>
    <col min="1799" max="1800" width="8.33203125" style="1" customWidth="1"/>
    <col min="1801" max="1803" width="10.33203125" style="1" customWidth="1"/>
    <col min="1804" max="1804" width="10.88671875" style="1" customWidth="1"/>
    <col min="1805" max="1805" width="4.6640625" style="1" customWidth="1"/>
    <col min="1806" max="1806" width="6.109375" style="1" customWidth="1"/>
    <col min="1807" max="1816" width="9" style="1" bestFit="1" customWidth="1"/>
    <col min="1817" max="2048" width="8.6640625" style="1"/>
    <col min="2049" max="2049" width="4.109375" style="1" customWidth="1"/>
    <col min="2050" max="2050" width="12.77734375" style="1" customWidth="1"/>
    <col min="2051" max="2051" width="13.109375" style="1" customWidth="1"/>
    <col min="2052" max="2052" width="10.21875" style="1" customWidth="1"/>
    <col min="2053" max="2053" width="4.109375" style="1" customWidth="1"/>
    <col min="2054" max="2054" width="4.6640625" style="1" customWidth="1"/>
    <col min="2055" max="2056" width="8.33203125" style="1" customWidth="1"/>
    <col min="2057" max="2059" width="10.33203125" style="1" customWidth="1"/>
    <col min="2060" max="2060" width="10.88671875" style="1" customWidth="1"/>
    <col min="2061" max="2061" width="4.6640625" style="1" customWidth="1"/>
    <col min="2062" max="2062" width="6.109375" style="1" customWidth="1"/>
    <col min="2063" max="2072" width="9" style="1" bestFit="1" customWidth="1"/>
    <col min="2073" max="2304" width="8.6640625" style="1"/>
    <col min="2305" max="2305" width="4.109375" style="1" customWidth="1"/>
    <col min="2306" max="2306" width="12.77734375" style="1" customWidth="1"/>
    <col min="2307" max="2307" width="13.109375" style="1" customWidth="1"/>
    <col min="2308" max="2308" width="10.21875" style="1" customWidth="1"/>
    <col min="2309" max="2309" width="4.109375" style="1" customWidth="1"/>
    <col min="2310" max="2310" width="4.6640625" style="1" customWidth="1"/>
    <col min="2311" max="2312" width="8.33203125" style="1" customWidth="1"/>
    <col min="2313" max="2315" width="10.33203125" style="1" customWidth="1"/>
    <col min="2316" max="2316" width="10.88671875" style="1" customWidth="1"/>
    <col min="2317" max="2317" width="4.6640625" style="1" customWidth="1"/>
    <col min="2318" max="2318" width="6.109375" style="1" customWidth="1"/>
    <col min="2319" max="2328" width="9" style="1" bestFit="1" customWidth="1"/>
    <col min="2329" max="2560" width="8.6640625" style="1"/>
    <col min="2561" max="2561" width="4.109375" style="1" customWidth="1"/>
    <col min="2562" max="2562" width="12.77734375" style="1" customWidth="1"/>
    <col min="2563" max="2563" width="13.109375" style="1" customWidth="1"/>
    <col min="2564" max="2564" width="10.21875" style="1" customWidth="1"/>
    <col min="2565" max="2565" width="4.109375" style="1" customWidth="1"/>
    <col min="2566" max="2566" width="4.6640625" style="1" customWidth="1"/>
    <col min="2567" max="2568" width="8.33203125" style="1" customWidth="1"/>
    <col min="2569" max="2571" width="10.33203125" style="1" customWidth="1"/>
    <col min="2572" max="2572" width="10.88671875" style="1" customWidth="1"/>
    <col min="2573" max="2573" width="4.6640625" style="1" customWidth="1"/>
    <col min="2574" max="2574" width="6.109375" style="1" customWidth="1"/>
    <col min="2575" max="2584" width="9" style="1" bestFit="1" customWidth="1"/>
    <col min="2585" max="2816" width="8.6640625" style="1"/>
    <col min="2817" max="2817" width="4.109375" style="1" customWidth="1"/>
    <col min="2818" max="2818" width="12.77734375" style="1" customWidth="1"/>
    <col min="2819" max="2819" width="13.109375" style="1" customWidth="1"/>
    <col min="2820" max="2820" width="10.21875" style="1" customWidth="1"/>
    <col min="2821" max="2821" width="4.109375" style="1" customWidth="1"/>
    <col min="2822" max="2822" width="4.6640625" style="1" customWidth="1"/>
    <col min="2823" max="2824" width="8.33203125" style="1" customWidth="1"/>
    <col min="2825" max="2827" width="10.33203125" style="1" customWidth="1"/>
    <col min="2828" max="2828" width="10.88671875" style="1" customWidth="1"/>
    <col min="2829" max="2829" width="4.6640625" style="1" customWidth="1"/>
    <col min="2830" max="2830" width="6.109375" style="1" customWidth="1"/>
    <col min="2831" max="2840" width="9" style="1" bestFit="1" customWidth="1"/>
    <col min="2841" max="3072" width="8.6640625" style="1"/>
    <col min="3073" max="3073" width="4.109375" style="1" customWidth="1"/>
    <col min="3074" max="3074" width="12.77734375" style="1" customWidth="1"/>
    <col min="3075" max="3075" width="13.109375" style="1" customWidth="1"/>
    <col min="3076" max="3076" width="10.21875" style="1" customWidth="1"/>
    <col min="3077" max="3077" width="4.109375" style="1" customWidth="1"/>
    <col min="3078" max="3078" width="4.6640625" style="1" customWidth="1"/>
    <col min="3079" max="3080" width="8.33203125" style="1" customWidth="1"/>
    <col min="3081" max="3083" width="10.33203125" style="1" customWidth="1"/>
    <col min="3084" max="3084" width="10.88671875" style="1" customWidth="1"/>
    <col min="3085" max="3085" width="4.6640625" style="1" customWidth="1"/>
    <col min="3086" max="3086" width="6.109375" style="1" customWidth="1"/>
    <col min="3087" max="3096" width="9" style="1" bestFit="1" customWidth="1"/>
    <col min="3097" max="3328" width="8.6640625" style="1"/>
    <col min="3329" max="3329" width="4.109375" style="1" customWidth="1"/>
    <col min="3330" max="3330" width="12.77734375" style="1" customWidth="1"/>
    <col min="3331" max="3331" width="13.109375" style="1" customWidth="1"/>
    <col min="3332" max="3332" width="10.21875" style="1" customWidth="1"/>
    <col min="3333" max="3333" width="4.109375" style="1" customWidth="1"/>
    <col min="3334" max="3334" width="4.6640625" style="1" customWidth="1"/>
    <col min="3335" max="3336" width="8.33203125" style="1" customWidth="1"/>
    <col min="3337" max="3339" width="10.33203125" style="1" customWidth="1"/>
    <col min="3340" max="3340" width="10.88671875" style="1" customWidth="1"/>
    <col min="3341" max="3341" width="4.6640625" style="1" customWidth="1"/>
    <col min="3342" max="3342" width="6.109375" style="1" customWidth="1"/>
    <col min="3343" max="3352" width="9" style="1" bestFit="1" customWidth="1"/>
    <col min="3353" max="3584" width="8.6640625" style="1"/>
    <col min="3585" max="3585" width="4.109375" style="1" customWidth="1"/>
    <col min="3586" max="3586" width="12.77734375" style="1" customWidth="1"/>
    <col min="3587" max="3587" width="13.109375" style="1" customWidth="1"/>
    <col min="3588" max="3588" width="10.21875" style="1" customWidth="1"/>
    <col min="3589" max="3589" width="4.109375" style="1" customWidth="1"/>
    <col min="3590" max="3590" width="4.6640625" style="1" customWidth="1"/>
    <col min="3591" max="3592" width="8.33203125" style="1" customWidth="1"/>
    <col min="3593" max="3595" width="10.33203125" style="1" customWidth="1"/>
    <col min="3596" max="3596" width="10.88671875" style="1" customWidth="1"/>
    <col min="3597" max="3597" width="4.6640625" style="1" customWidth="1"/>
    <col min="3598" max="3598" width="6.109375" style="1" customWidth="1"/>
    <col min="3599" max="3608" width="9" style="1" bestFit="1" customWidth="1"/>
    <col min="3609" max="3840" width="8.6640625" style="1"/>
    <col min="3841" max="3841" width="4.109375" style="1" customWidth="1"/>
    <col min="3842" max="3842" width="12.77734375" style="1" customWidth="1"/>
    <col min="3843" max="3843" width="13.109375" style="1" customWidth="1"/>
    <col min="3844" max="3844" width="10.21875" style="1" customWidth="1"/>
    <col min="3845" max="3845" width="4.109375" style="1" customWidth="1"/>
    <col min="3846" max="3846" width="4.6640625" style="1" customWidth="1"/>
    <col min="3847" max="3848" width="8.33203125" style="1" customWidth="1"/>
    <col min="3849" max="3851" width="10.33203125" style="1" customWidth="1"/>
    <col min="3852" max="3852" width="10.88671875" style="1" customWidth="1"/>
    <col min="3853" max="3853" width="4.6640625" style="1" customWidth="1"/>
    <col min="3854" max="3854" width="6.109375" style="1" customWidth="1"/>
    <col min="3855" max="3864" width="9" style="1" bestFit="1" customWidth="1"/>
    <col min="3865" max="4096" width="8.6640625" style="1"/>
    <col min="4097" max="4097" width="4.109375" style="1" customWidth="1"/>
    <col min="4098" max="4098" width="12.77734375" style="1" customWidth="1"/>
    <col min="4099" max="4099" width="13.109375" style="1" customWidth="1"/>
    <col min="4100" max="4100" width="10.21875" style="1" customWidth="1"/>
    <col min="4101" max="4101" width="4.109375" style="1" customWidth="1"/>
    <col min="4102" max="4102" width="4.6640625" style="1" customWidth="1"/>
    <col min="4103" max="4104" width="8.33203125" style="1" customWidth="1"/>
    <col min="4105" max="4107" width="10.33203125" style="1" customWidth="1"/>
    <col min="4108" max="4108" width="10.88671875" style="1" customWidth="1"/>
    <col min="4109" max="4109" width="4.6640625" style="1" customWidth="1"/>
    <col min="4110" max="4110" width="6.109375" style="1" customWidth="1"/>
    <col min="4111" max="4120" width="9" style="1" bestFit="1" customWidth="1"/>
    <col min="4121" max="4352" width="8.6640625" style="1"/>
    <col min="4353" max="4353" width="4.109375" style="1" customWidth="1"/>
    <col min="4354" max="4354" width="12.77734375" style="1" customWidth="1"/>
    <col min="4355" max="4355" width="13.109375" style="1" customWidth="1"/>
    <col min="4356" max="4356" width="10.21875" style="1" customWidth="1"/>
    <col min="4357" max="4357" width="4.109375" style="1" customWidth="1"/>
    <col min="4358" max="4358" width="4.6640625" style="1" customWidth="1"/>
    <col min="4359" max="4360" width="8.33203125" style="1" customWidth="1"/>
    <col min="4361" max="4363" width="10.33203125" style="1" customWidth="1"/>
    <col min="4364" max="4364" width="10.88671875" style="1" customWidth="1"/>
    <col min="4365" max="4365" width="4.6640625" style="1" customWidth="1"/>
    <col min="4366" max="4366" width="6.109375" style="1" customWidth="1"/>
    <col min="4367" max="4376" width="9" style="1" bestFit="1" customWidth="1"/>
    <col min="4377" max="4608" width="8.6640625" style="1"/>
    <col min="4609" max="4609" width="4.109375" style="1" customWidth="1"/>
    <col min="4610" max="4610" width="12.77734375" style="1" customWidth="1"/>
    <col min="4611" max="4611" width="13.109375" style="1" customWidth="1"/>
    <col min="4612" max="4612" width="10.21875" style="1" customWidth="1"/>
    <col min="4613" max="4613" width="4.109375" style="1" customWidth="1"/>
    <col min="4614" max="4614" width="4.6640625" style="1" customWidth="1"/>
    <col min="4615" max="4616" width="8.33203125" style="1" customWidth="1"/>
    <col min="4617" max="4619" width="10.33203125" style="1" customWidth="1"/>
    <col min="4620" max="4620" width="10.88671875" style="1" customWidth="1"/>
    <col min="4621" max="4621" width="4.6640625" style="1" customWidth="1"/>
    <col min="4622" max="4622" width="6.109375" style="1" customWidth="1"/>
    <col min="4623" max="4632" width="9" style="1" bestFit="1" customWidth="1"/>
    <col min="4633" max="4864" width="8.6640625" style="1"/>
    <col min="4865" max="4865" width="4.109375" style="1" customWidth="1"/>
    <col min="4866" max="4866" width="12.77734375" style="1" customWidth="1"/>
    <col min="4867" max="4867" width="13.109375" style="1" customWidth="1"/>
    <col min="4868" max="4868" width="10.21875" style="1" customWidth="1"/>
    <col min="4869" max="4869" width="4.109375" style="1" customWidth="1"/>
    <col min="4870" max="4870" width="4.6640625" style="1" customWidth="1"/>
    <col min="4871" max="4872" width="8.33203125" style="1" customWidth="1"/>
    <col min="4873" max="4875" width="10.33203125" style="1" customWidth="1"/>
    <col min="4876" max="4876" width="10.88671875" style="1" customWidth="1"/>
    <col min="4877" max="4877" width="4.6640625" style="1" customWidth="1"/>
    <col min="4878" max="4878" width="6.109375" style="1" customWidth="1"/>
    <col min="4879" max="4888" width="9" style="1" bestFit="1" customWidth="1"/>
    <col min="4889" max="5120" width="8.6640625" style="1"/>
    <col min="5121" max="5121" width="4.109375" style="1" customWidth="1"/>
    <col min="5122" max="5122" width="12.77734375" style="1" customWidth="1"/>
    <col min="5123" max="5123" width="13.109375" style="1" customWidth="1"/>
    <col min="5124" max="5124" width="10.21875" style="1" customWidth="1"/>
    <col min="5125" max="5125" width="4.109375" style="1" customWidth="1"/>
    <col min="5126" max="5126" width="4.6640625" style="1" customWidth="1"/>
    <col min="5127" max="5128" width="8.33203125" style="1" customWidth="1"/>
    <col min="5129" max="5131" width="10.33203125" style="1" customWidth="1"/>
    <col min="5132" max="5132" width="10.88671875" style="1" customWidth="1"/>
    <col min="5133" max="5133" width="4.6640625" style="1" customWidth="1"/>
    <col min="5134" max="5134" width="6.109375" style="1" customWidth="1"/>
    <col min="5135" max="5144" width="9" style="1" bestFit="1" customWidth="1"/>
    <col min="5145" max="5376" width="8.6640625" style="1"/>
    <col min="5377" max="5377" width="4.109375" style="1" customWidth="1"/>
    <col min="5378" max="5378" width="12.77734375" style="1" customWidth="1"/>
    <col min="5379" max="5379" width="13.109375" style="1" customWidth="1"/>
    <col min="5380" max="5380" width="10.21875" style="1" customWidth="1"/>
    <col min="5381" max="5381" width="4.109375" style="1" customWidth="1"/>
    <col min="5382" max="5382" width="4.6640625" style="1" customWidth="1"/>
    <col min="5383" max="5384" width="8.33203125" style="1" customWidth="1"/>
    <col min="5385" max="5387" width="10.33203125" style="1" customWidth="1"/>
    <col min="5388" max="5388" width="10.88671875" style="1" customWidth="1"/>
    <col min="5389" max="5389" width="4.6640625" style="1" customWidth="1"/>
    <col min="5390" max="5390" width="6.109375" style="1" customWidth="1"/>
    <col min="5391" max="5400" width="9" style="1" bestFit="1" customWidth="1"/>
    <col min="5401" max="5632" width="8.6640625" style="1"/>
    <col min="5633" max="5633" width="4.109375" style="1" customWidth="1"/>
    <col min="5634" max="5634" width="12.77734375" style="1" customWidth="1"/>
    <col min="5635" max="5635" width="13.109375" style="1" customWidth="1"/>
    <col min="5636" max="5636" width="10.21875" style="1" customWidth="1"/>
    <col min="5637" max="5637" width="4.109375" style="1" customWidth="1"/>
    <col min="5638" max="5638" width="4.6640625" style="1" customWidth="1"/>
    <col min="5639" max="5640" width="8.33203125" style="1" customWidth="1"/>
    <col min="5641" max="5643" width="10.33203125" style="1" customWidth="1"/>
    <col min="5644" max="5644" width="10.88671875" style="1" customWidth="1"/>
    <col min="5645" max="5645" width="4.6640625" style="1" customWidth="1"/>
    <col min="5646" max="5646" width="6.109375" style="1" customWidth="1"/>
    <col min="5647" max="5656" width="9" style="1" bestFit="1" customWidth="1"/>
    <col min="5657" max="5888" width="8.6640625" style="1"/>
    <col min="5889" max="5889" width="4.109375" style="1" customWidth="1"/>
    <col min="5890" max="5890" width="12.77734375" style="1" customWidth="1"/>
    <col min="5891" max="5891" width="13.109375" style="1" customWidth="1"/>
    <col min="5892" max="5892" width="10.21875" style="1" customWidth="1"/>
    <col min="5893" max="5893" width="4.109375" style="1" customWidth="1"/>
    <col min="5894" max="5894" width="4.6640625" style="1" customWidth="1"/>
    <col min="5895" max="5896" width="8.33203125" style="1" customWidth="1"/>
    <col min="5897" max="5899" width="10.33203125" style="1" customWidth="1"/>
    <col min="5900" max="5900" width="10.88671875" style="1" customWidth="1"/>
    <col min="5901" max="5901" width="4.6640625" style="1" customWidth="1"/>
    <col min="5902" max="5902" width="6.109375" style="1" customWidth="1"/>
    <col min="5903" max="5912" width="9" style="1" bestFit="1" customWidth="1"/>
    <col min="5913" max="6144" width="8.6640625" style="1"/>
    <col min="6145" max="6145" width="4.109375" style="1" customWidth="1"/>
    <col min="6146" max="6146" width="12.77734375" style="1" customWidth="1"/>
    <col min="6147" max="6147" width="13.109375" style="1" customWidth="1"/>
    <col min="6148" max="6148" width="10.21875" style="1" customWidth="1"/>
    <col min="6149" max="6149" width="4.109375" style="1" customWidth="1"/>
    <col min="6150" max="6150" width="4.6640625" style="1" customWidth="1"/>
    <col min="6151" max="6152" width="8.33203125" style="1" customWidth="1"/>
    <col min="6153" max="6155" width="10.33203125" style="1" customWidth="1"/>
    <col min="6156" max="6156" width="10.88671875" style="1" customWidth="1"/>
    <col min="6157" max="6157" width="4.6640625" style="1" customWidth="1"/>
    <col min="6158" max="6158" width="6.109375" style="1" customWidth="1"/>
    <col min="6159" max="6168" width="9" style="1" bestFit="1" customWidth="1"/>
    <col min="6169" max="6400" width="8.6640625" style="1"/>
    <col min="6401" max="6401" width="4.109375" style="1" customWidth="1"/>
    <col min="6402" max="6402" width="12.77734375" style="1" customWidth="1"/>
    <col min="6403" max="6403" width="13.109375" style="1" customWidth="1"/>
    <col min="6404" max="6404" width="10.21875" style="1" customWidth="1"/>
    <col min="6405" max="6405" width="4.109375" style="1" customWidth="1"/>
    <col min="6406" max="6406" width="4.6640625" style="1" customWidth="1"/>
    <col min="6407" max="6408" width="8.33203125" style="1" customWidth="1"/>
    <col min="6409" max="6411" width="10.33203125" style="1" customWidth="1"/>
    <col min="6412" max="6412" width="10.88671875" style="1" customWidth="1"/>
    <col min="6413" max="6413" width="4.6640625" style="1" customWidth="1"/>
    <col min="6414" max="6414" width="6.109375" style="1" customWidth="1"/>
    <col min="6415" max="6424" width="9" style="1" bestFit="1" customWidth="1"/>
    <col min="6425" max="6656" width="8.6640625" style="1"/>
    <col min="6657" max="6657" width="4.109375" style="1" customWidth="1"/>
    <col min="6658" max="6658" width="12.77734375" style="1" customWidth="1"/>
    <col min="6659" max="6659" width="13.109375" style="1" customWidth="1"/>
    <col min="6660" max="6660" width="10.21875" style="1" customWidth="1"/>
    <col min="6661" max="6661" width="4.109375" style="1" customWidth="1"/>
    <col min="6662" max="6662" width="4.6640625" style="1" customWidth="1"/>
    <col min="6663" max="6664" width="8.33203125" style="1" customWidth="1"/>
    <col min="6665" max="6667" width="10.33203125" style="1" customWidth="1"/>
    <col min="6668" max="6668" width="10.88671875" style="1" customWidth="1"/>
    <col min="6669" max="6669" width="4.6640625" style="1" customWidth="1"/>
    <col min="6670" max="6670" width="6.109375" style="1" customWidth="1"/>
    <col min="6671" max="6680" width="9" style="1" bestFit="1" customWidth="1"/>
    <col min="6681" max="6912" width="8.6640625" style="1"/>
    <col min="6913" max="6913" width="4.109375" style="1" customWidth="1"/>
    <col min="6914" max="6914" width="12.77734375" style="1" customWidth="1"/>
    <col min="6915" max="6915" width="13.109375" style="1" customWidth="1"/>
    <col min="6916" max="6916" width="10.21875" style="1" customWidth="1"/>
    <col min="6917" max="6917" width="4.109375" style="1" customWidth="1"/>
    <col min="6918" max="6918" width="4.6640625" style="1" customWidth="1"/>
    <col min="6919" max="6920" width="8.33203125" style="1" customWidth="1"/>
    <col min="6921" max="6923" width="10.33203125" style="1" customWidth="1"/>
    <col min="6924" max="6924" width="10.88671875" style="1" customWidth="1"/>
    <col min="6925" max="6925" width="4.6640625" style="1" customWidth="1"/>
    <col min="6926" max="6926" width="6.109375" style="1" customWidth="1"/>
    <col min="6927" max="6936" width="9" style="1" bestFit="1" customWidth="1"/>
    <col min="6937" max="7168" width="8.6640625" style="1"/>
    <col min="7169" max="7169" width="4.109375" style="1" customWidth="1"/>
    <col min="7170" max="7170" width="12.77734375" style="1" customWidth="1"/>
    <col min="7171" max="7171" width="13.109375" style="1" customWidth="1"/>
    <col min="7172" max="7172" width="10.21875" style="1" customWidth="1"/>
    <col min="7173" max="7173" width="4.109375" style="1" customWidth="1"/>
    <col min="7174" max="7174" width="4.6640625" style="1" customWidth="1"/>
    <col min="7175" max="7176" width="8.33203125" style="1" customWidth="1"/>
    <col min="7177" max="7179" width="10.33203125" style="1" customWidth="1"/>
    <col min="7180" max="7180" width="10.88671875" style="1" customWidth="1"/>
    <col min="7181" max="7181" width="4.6640625" style="1" customWidth="1"/>
    <col min="7182" max="7182" width="6.109375" style="1" customWidth="1"/>
    <col min="7183" max="7192" width="9" style="1" bestFit="1" customWidth="1"/>
    <col min="7193" max="7424" width="8.6640625" style="1"/>
    <col min="7425" max="7425" width="4.109375" style="1" customWidth="1"/>
    <col min="7426" max="7426" width="12.77734375" style="1" customWidth="1"/>
    <col min="7427" max="7427" width="13.109375" style="1" customWidth="1"/>
    <col min="7428" max="7428" width="10.21875" style="1" customWidth="1"/>
    <col min="7429" max="7429" width="4.109375" style="1" customWidth="1"/>
    <col min="7430" max="7430" width="4.6640625" style="1" customWidth="1"/>
    <col min="7431" max="7432" width="8.33203125" style="1" customWidth="1"/>
    <col min="7433" max="7435" width="10.33203125" style="1" customWidth="1"/>
    <col min="7436" max="7436" width="10.88671875" style="1" customWidth="1"/>
    <col min="7437" max="7437" width="4.6640625" style="1" customWidth="1"/>
    <col min="7438" max="7438" width="6.109375" style="1" customWidth="1"/>
    <col min="7439" max="7448" width="9" style="1" bestFit="1" customWidth="1"/>
    <col min="7449" max="7680" width="8.6640625" style="1"/>
    <col min="7681" max="7681" width="4.109375" style="1" customWidth="1"/>
    <col min="7682" max="7682" width="12.77734375" style="1" customWidth="1"/>
    <col min="7683" max="7683" width="13.109375" style="1" customWidth="1"/>
    <col min="7684" max="7684" width="10.21875" style="1" customWidth="1"/>
    <col min="7685" max="7685" width="4.109375" style="1" customWidth="1"/>
    <col min="7686" max="7686" width="4.6640625" style="1" customWidth="1"/>
    <col min="7687" max="7688" width="8.33203125" style="1" customWidth="1"/>
    <col min="7689" max="7691" width="10.33203125" style="1" customWidth="1"/>
    <col min="7692" max="7692" width="10.88671875" style="1" customWidth="1"/>
    <col min="7693" max="7693" width="4.6640625" style="1" customWidth="1"/>
    <col min="7694" max="7694" width="6.109375" style="1" customWidth="1"/>
    <col min="7695" max="7704" width="9" style="1" bestFit="1" customWidth="1"/>
    <col min="7705" max="7936" width="8.6640625" style="1"/>
    <col min="7937" max="7937" width="4.109375" style="1" customWidth="1"/>
    <col min="7938" max="7938" width="12.77734375" style="1" customWidth="1"/>
    <col min="7939" max="7939" width="13.109375" style="1" customWidth="1"/>
    <col min="7940" max="7940" width="10.21875" style="1" customWidth="1"/>
    <col min="7941" max="7941" width="4.109375" style="1" customWidth="1"/>
    <col min="7942" max="7942" width="4.6640625" style="1" customWidth="1"/>
    <col min="7943" max="7944" width="8.33203125" style="1" customWidth="1"/>
    <col min="7945" max="7947" width="10.33203125" style="1" customWidth="1"/>
    <col min="7948" max="7948" width="10.88671875" style="1" customWidth="1"/>
    <col min="7949" max="7949" width="4.6640625" style="1" customWidth="1"/>
    <col min="7950" max="7950" width="6.109375" style="1" customWidth="1"/>
    <col min="7951" max="7960" width="9" style="1" bestFit="1" customWidth="1"/>
    <col min="7961" max="8192" width="8.6640625" style="1"/>
    <col min="8193" max="8193" width="4.109375" style="1" customWidth="1"/>
    <col min="8194" max="8194" width="12.77734375" style="1" customWidth="1"/>
    <col min="8195" max="8195" width="13.109375" style="1" customWidth="1"/>
    <col min="8196" max="8196" width="10.21875" style="1" customWidth="1"/>
    <col min="8197" max="8197" width="4.109375" style="1" customWidth="1"/>
    <col min="8198" max="8198" width="4.6640625" style="1" customWidth="1"/>
    <col min="8199" max="8200" width="8.33203125" style="1" customWidth="1"/>
    <col min="8201" max="8203" width="10.33203125" style="1" customWidth="1"/>
    <col min="8204" max="8204" width="10.88671875" style="1" customWidth="1"/>
    <col min="8205" max="8205" width="4.6640625" style="1" customWidth="1"/>
    <col min="8206" max="8206" width="6.109375" style="1" customWidth="1"/>
    <col min="8207" max="8216" width="9" style="1" bestFit="1" customWidth="1"/>
    <col min="8217" max="8448" width="8.6640625" style="1"/>
    <col min="8449" max="8449" width="4.109375" style="1" customWidth="1"/>
    <col min="8450" max="8450" width="12.77734375" style="1" customWidth="1"/>
    <col min="8451" max="8451" width="13.109375" style="1" customWidth="1"/>
    <col min="8452" max="8452" width="10.21875" style="1" customWidth="1"/>
    <col min="8453" max="8453" width="4.109375" style="1" customWidth="1"/>
    <col min="8454" max="8454" width="4.6640625" style="1" customWidth="1"/>
    <col min="8455" max="8456" width="8.33203125" style="1" customWidth="1"/>
    <col min="8457" max="8459" width="10.33203125" style="1" customWidth="1"/>
    <col min="8460" max="8460" width="10.88671875" style="1" customWidth="1"/>
    <col min="8461" max="8461" width="4.6640625" style="1" customWidth="1"/>
    <col min="8462" max="8462" width="6.109375" style="1" customWidth="1"/>
    <col min="8463" max="8472" width="9" style="1" bestFit="1" customWidth="1"/>
    <col min="8473" max="8704" width="8.6640625" style="1"/>
    <col min="8705" max="8705" width="4.109375" style="1" customWidth="1"/>
    <col min="8706" max="8706" width="12.77734375" style="1" customWidth="1"/>
    <col min="8707" max="8707" width="13.109375" style="1" customWidth="1"/>
    <col min="8708" max="8708" width="10.21875" style="1" customWidth="1"/>
    <col min="8709" max="8709" width="4.109375" style="1" customWidth="1"/>
    <col min="8710" max="8710" width="4.6640625" style="1" customWidth="1"/>
    <col min="8711" max="8712" width="8.33203125" style="1" customWidth="1"/>
    <col min="8713" max="8715" width="10.33203125" style="1" customWidth="1"/>
    <col min="8716" max="8716" width="10.88671875" style="1" customWidth="1"/>
    <col min="8717" max="8717" width="4.6640625" style="1" customWidth="1"/>
    <col min="8718" max="8718" width="6.109375" style="1" customWidth="1"/>
    <col min="8719" max="8728" width="9" style="1" bestFit="1" customWidth="1"/>
    <col min="8729" max="8960" width="8.6640625" style="1"/>
    <col min="8961" max="8961" width="4.109375" style="1" customWidth="1"/>
    <col min="8962" max="8962" width="12.77734375" style="1" customWidth="1"/>
    <col min="8963" max="8963" width="13.109375" style="1" customWidth="1"/>
    <col min="8964" max="8964" width="10.21875" style="1" customWidth="1"/>
    <col min="8965" max="8965" width="4.109375" style="1" customWidth="1"/>
    <col min="8966" max="8966" width="4.6640625" style="1" customWidth="1"/>
    <col min="8967" max="8968" width="8.33203125" style="1" customWidth="1"/>
    <col min="8969" max="8971" width="10.33203125" style="1" customWidth="1"/>
    <col min="8972" max="8972" width="10.88671875" style="1" customWidth="1"/>
    <col min="8973" max="8973" width="4.6640625" style="1" customWidth="1"/>
    <col min="8974" max="8974" width="6.109375" style="1" customWidth="1"/>
    <col min="8975" max="8984" width="9" style="1" bestFit="1" customWidth="1"/>
    <col min="8985" max="9216" width="8.6640625" style="1"/>
    <col min="9217" max="9217" width="4.109375" style="1" customWidth="1"/>
    <col min="9218" max="9218" width="12.77734375" style="1" customWidth="1"/>
    <col min="9219" max="9219" width="13.109375" style="1" customWidth="1"/>
    <col min="9220" max="9220" width="10.21875" style="1" customWidth="1"/>
    <col min="9221" max="9221" width="4.109375" style="1" customWidth="1"/>
    <col min="9222" max="9222" width="4.6640625" style="1" customWidth="1"/>
    <col min="9223" max="9224" width="8.33203125" style="1" customWidth="1"/>
    <col min="9225" max="9227" width="10.33203125" style="1" customWidth="1"/>
    <col min="9228" max="9228" width="10.88671875" style="1" customWidth="1"/>
    <col min="9229" max="9229" width="4.6640625" style="1" customWidth="1"/>
    <col min="9230" max="9230" width="6.109375" style="1" customWidth="1"/>
    <col min="9231" max="9240" width="9" style="1" bestFit="1" customWidth="1"/>
    <col min="9241" max="9472" width="8.6640625" style="1"/>
    <col min="9473" max="9473" width="4.109375" style="1" customWidth="1"/>
    <col min="9474" max="9474" width="12.77734375" style="1" customWidth="1"/>
    <col min="9475" max="9475" width="13.109375" style="1" customWidth="1"/>
    <col min="9476" max="9476" width="10.21875" style="1" customWidth="1"/>
    <col min="9477" max="9477" width="4.109375" style="1" customWidth="1"/>
    <col min="9478" max="9478" width="4.6640625" style="1" customWidth="1"/>
    <col min="9479" max="9480" width="8.33203125" style="1" customWidth="1"/>
    <col min="9481" max="9483" width="10.33203125" style="1" customWidth="1"/>
    <col min="9484" max="9484" width="10.88671875" style="1" customWidth="1"/>
    <col min="9485" max="9485" width="4.6640625" style="1" customWidth="1"/>
    <col min="9486" max="9486" width="6.109375" style="1" customWidth="1"/>
    <col min="9487" max="9496" width="9" style="1" bestFit="1" customWidth="1"/>
    <col min="9497" max="9728" width="8.6640625" style="1"/>
    <col min="9729" max="9729" width="4.109375" style="1" customWidth="1"/>
    <col min="9730" max="9730" width="12.77734375" style="1" customWidth="1"/>
    <col min="9731" max="9731" width="13.109375" style="1" customWidth="1"/>
    <col min="9732" max="9732" width="10.21875" style="1" customWidth="1"/>
    <col min="9733" max="9733" width="4.109375" style="1" customWidth="1"/>
    <col min="9734" max="9734" width="4.6640625" style="1" customWidth="1"/>
    <col min="9735" max="9736" width="8.33203125" style="1" customWidth="1"/>
    <col min="9737" max="9739" width="10.33203125" style="1" customWidth="1"/>
    <col min="9740" max="9740" width="10.88671875" style="1" customWidth="1"/>
    <col min="9741" max="9741" width="4.6640625" style="1" customWidth="1"/>
    <col min="9742" max="9742" width="6.109375" style="1" customWidth="1"/>
    <col min="9743" max="9752" width="9" style="1" bestFit="1" customWidth="1"/>
    <col min="9753" max="9984" width="8.6640625" style="1"/>
    <col min="9985" max="9985" width="4.109375" style="1" customWidth="1"/>
    <col min="9986" max="9986" width="12.77734375" style="1" customWidth="1"/>
    <col min="9987" max="9987" width="13.109375" style="1" customWidth="1"/>
    <col min="9988" max="9988" width="10.21875" style="1" customWidth="1"/>
    <col min="9989" max="9989" width="4.109375" style="1" customWidth="1"/>
    <col min="9990" max="9990" width="4.6640625" style="1" customWidth="1"/>
    <col min="9991" max="9992" width="8.33203125" style="1" customWidth="1"/>
    <col min="9993" max="9995" width="10.33203125" style="1" customWidth="1"/>
    <col min="9996" max="9996" width="10.88671875" style="1" customWidth="1"/>
    <col min="9997" max="9997" width="4.6640625" style="1" customWidth="1"/>
    <col min="9998" max="9998" width="6.109375" style="1" customWidth="1"/>
    <col min="9999" max="10008" width="9" style="1" bestFit="1" customWidth="1"/>
    <col min="10009" max="10240" width="8.6640625" style="1"/>
    <col min="10241" max="10241" width="4.109375" style="1" customWidth="1"/>
    <col min="10242" max="10242" width="12.77734375" style="1" customWidth="1"/>
    <col min="10243" max="10243" width="13.109375" style="1" customWidth="1"/>
    <col min="10244" max="10244" width="10.21875" style="1" customWidth="1"/>
    <col min="10245" max="10245" width="4.109375" style="1" customWidth="1"/>
    <col min="10246" max="10246" width="4.6640625" style="1" customWidth="1"/>
    <col min="10247" max="10248" width="8.33203125" style="1" customWidth="1"/>
    <col min="10249" max="10251" width="10.33203125" style="1" customWidth="1"/>
    <col min="10252" max="10252" width="10.88671875" style="1" customWidth="1"/>
    <col min="10253" max="10253" width="4.6640625" style="1" customWidth="1"/>
    <col min="10254" max="10254" width="6.109375" style="1" customWidth="1"/>
    <col min="10255" max="10264" width="9" style="1" bestFit="1" customWidth="1"/>
    <col min="10265" max="10496" width="8.6640625" style="1"/>
    <col min="10497" max="10497" width="4.109375" style="1" customWidth="1"/>
    <col min="10498" max="10498" width="12.77734375" style="1" customWidth="1"/>
    <col min="10499" max="10499" width="13.109375" style="1" customWidth="1"/>
    <col min="10500" max="10500" width="10.21875" style="1" customWidth="1"/>
    <col min="10501" max="10501" width="4.109375" style="1" customWidth="1"/>
    <col min="10502" max="10502" width="4.6640625" style="1" customWidth="1"/>
    <col min="10503" max="10504" width="8.33203125" style="1" customWidth="1"/>
    <col min="10505" max="10507" width="10.33203125" style="1" customWidth="1"/>
    <col min="10508" max="10508" width="10.88671875" style="1" customWidth="1"/>
    <col min="10509" max="10509" width="4.6640625" style="1" customWidth="1"/>
    <col min="10510" max="10510" width="6.109375" style="1" customWidth="1"/>
    <col min="10511" max="10520" width="9" style="1" bestFit="1" customWidth="1"/>
    <col min="10521" max="10752" width="8.6640625" style="1"/>
    <col min="10753" max="10753" width="4.109375" style="1" customWidth="1"/>
    <col min="10754" max="10754" width="12.77734375" style="1" customWidth="1"/>
    <col min="10755" max="10755" width="13.109375" style="1" customWidth="1"/>
    <col min="10756" max="10756" width="10.21875" style="1" customWidth="1"/>
    <col min="10757" max="10757" width="4.109375" style="1" customWidth="1"/>
    <col min="10758" max="10758" width="4.6640625" style="1" customWidth="1"/>
    <col min="10759" max="10760" width="8.33203125" style="1" customWidth="1"/>
    <col min="10761" max="10763" width="10.33203125" style="1" customWidth="1"/>
    <col min="10764" max="10764" width="10.88671875" style="1" customWidth="1"/>
    <col min="10765" max="10765" width="4.6640625" style="1" customWidth="1"/>
    <col min="10766" max="10766" width="6.109375" style="1" customWidth="1"/>
    <col min="10767" max="10776" width="9" style="1" bestFit="1" customWidth="1"/>
    <col min="10777" max="11008" width="8.6640625" style="1"/>
    <col min="11009" max="11009" width="4.109375" style="1" customWidth="1"/>
    <col min="11010" max="11010" width="12.77734375" style="1" customWidth="1"/>
    <col min="11011" max="11011" width="13.109375" style="1" customWidth="1"/>
    <col min="11012" max="11012" width="10.21875" style="1" customWidth="1"/>
    <col min="11013" max="11013" width="4.109375" style="1" customWidth="1"/>
    <col min="11014" max="11014" width="4.6640625" style="1" customWidth="1"/>
    <col min="11015" max="11016" width="8.33203125" style="1" customWidth="1"/>
    <col min="11017" max="11019" width="10.33203125" style="1" customWidth="1"/>
    <col min="11020" max="11020" width="10.88671875" style="1" customWidth="1"/>
    <col min="11021" max="11021" width="4.6640625" style="1" customWidth="1"/>
    <col min="11022" max="11022" width="6.109375" style="1" customWidth="1"/>
    <col min="11023" max="11032" width="9" style="1" bestFit="1" customWidth="1"/>
    <col min="11033" max="11264" width="8.6640625" style="1"/>
    <col min="11265" max="11265" width="4.109375" style="1" customWidth="1"/>
    <col min="11266" max="11266" width="12.77734375" style="1" customWidth="1"/>
    <col min="11267" max="11267" width="13.109375" style="1" customWidth="1"/>
    <col min="11268" max="11268" width="10.21875" style="1" customWidth="1"/>
    <col min="11269" max="11269" width="4.109375" style="1" customWidth="1"/>
    <col min="11270" max="11270" width="4.6640625" style="1" customWidth="1"/>
    <col min="11271" max="11272" width="8.33203125" style="1" customWidth="1"/>
    <col min="11273" max="11275" width="10.33203125" style="1" customWidth="1"/>
    <col min="11276" max="11276" width="10.88671875" style="1" customWidth="1"/>
    <col min="11277" max="11277" width="4.6640625" style="1" customWidth="1"/>
    <col min="11278" max="11278" width="6.109375" style="1" customWidth="1"/>
    <col min="11279" max="11288" width="9" style="1" bestFit="1" customWidth="1"/>
    <col min="11289" max="11520" width="8.6640625" style="1"/>
    <col min="11521" max="11521" width="4.109375" style="1" customWidth="1"/>
    <col min="11522" max="11522" width="12.77734375" style="1" customWidth="1"/>
    <col min="11523" max="11523" width="13.109375" style="1" customWidth="1"/>
    <col min="11524" max="11524" width="10.21875" style="1" customWidth="1"/>
    <col min="11525" max="11525" width="4.109375" style="1" customWidth="1"/>
    <col min="11526" max="11526" width="4.6640625" style="1" customWidth="1"/>
    <col min="11527" max="11528" width="8.33203125" style="1" customWidth="1"/>
    <col min="11529" max="11531" width="10.33203125" style="1" customWidth="1"/>
    <col min="11532" max="11532" width="10.88671875" style="1" customWidth="1"/>
    <col min="11533" max="11533" width="4.6640625" style="1" customWidth="1"/>
    <col min="11534" max="11534" width="6.109375" style="1" customWidth="1"/>
    <col min="11535" max="11544" width="9" style="1" bestFit="1" customWidth="1"/>
    <col min="11545" max="11776" width="8.6640625" style="1"/>
    <col min="11777" max="11777" width="4.109375" style="1" customWidth="1"/>
    <col min="11778" max="11778" width="12.77734375" style="1" customWidth="1"/>
    <col min="11779" max="11779" width="13.109375" style="1" customWidth="1"/>
    <col min="11780" max="11780" width="10.21875" style="1" customWidth="1"/>
    <col min="11781" max="11781" width="4.109375" style="1" customWidth="1"/>
    <col min="11782" max="11782" width="4.6640625" style="1" customWidth="1"/>
    <col min="11783" max="11784" width="8.33203125" style="1" customWidth="1"/>
    <col min="11785" max="11787" width="10.33203125" style="1" customWidth="1"/>
    <col min="11788" max="11788" width="10.88671875" style="1" customWidth="1"/>
    <col min="11789" max="11789" width="4.6640625" style="1" customWidth="1"/>
    <col min="11790" max="11790" width="6.109375" style="1" customWidth="1"/>
    <col min="11791" max="11800" width="9" style="1" bestFit="1" customWidth="1"/>
    <col min="11801" max="12032" width="8.6640625" style="1"/>
    <col min="12033" max="12033" width="4.109375" style="1" customWidth="1"/>
    <col min="12034" max="12034" width="12.77734375" style="1" customWidth="1"/>
    <col min="12035" max="12035" width="13.109375" style="1" customWidth="1"/>
    <col min="12036" max="12036" width="10.21875" style="1" customWidth="1"/>
    <col min="12037" max="12037" width="4.109375" style="1" customWidth="1"/>
    <col min="12038" max="12038" width="4.6640625" style="1" customWidth="1"/>
    <col min="12039" max="12040" width="8.33203125" style="1" customWidth="1"/>
    <col min="12041" max="12043" width="10.33203125" style="1" customWidth="1"/>
    <col min="12044" max="12044" width="10.88671875" style="1" customWidth="1"/>
    <col min="12045" max="12045" width="4.6640625" style="1" customWidth="1"/>
    <col min="12046" max="12046" width="6.109375" style="1" customWidth="1"/>
    <col min="12047" max="12056" width="9" style="1" bestFit="1" customWidth="1"/>
    <col min="12057" max="12288" width="8.6640625" style="1"/>
    <col min="12289" max="12289" width="4.109375" style="1" customWidth="1"/>
    <col min="12290" max="12290" width="12.77734375" style="1" customWidth="1"/>
    <col min="12291" max="12291" width="13.109375" style="1" customWidth="1"/>
    <col min="12292" max="12292" width="10.21875" style="1" customWidth="1"/>
    <col min="12293" max="12293" width="4.109375" style="1" customWidth="1"/>
    <col min="12294" max="12294" width="4.6640625" style="1" customWidth="1"/>
    <col min="12295" max="12296" width="8.33203125" style="1" customWidth="1"/>
    <col min="12297" max="12299" width="10.33203125" style="1" customWidth="1"/>
    <col min="12300" max="12300" width="10.88671875" style="1" customWidth="1"/>
    <col min="12301" max="12301" width="4.6640625" style="1" customWidth="1"/>
    <col min="12302" max="12302" width="6.109375" style="1" customWidth="1"/>
    <col min="12303" max="12312" width="9" style="1" bestFit="1" customWidth="1"/>
    <col min="12313" max="12544" width="8.6640625" style="1"/>
    <col min="12545" max="12545" width="4.109375" style="1" customWidth="1"/>
    <col min="12546" max="12546" width="12.77734375" style="1" customWidth="1"/>
    <col min="12547" max="12547" width="13.109375" style="1" customWidth="1"/>
    <col min="12548" max="12548" width="10.21875" style="1" customWidth="1"/>
    <col min="12549" max="12549" width="4.109375" style="1" customWidth="1"/>
    <col min="12550" max="12550" width="4.6640625" style="1" customWidth="1"/>
    <col min="12551" max="12552" width="8.33203125" style="1" customWidth="1"/>
    <col min="12553" max="12555" width="10.33203125" style="1" customWidth="1"/>
    <col min="12556" max="12556" width="10.88671875" style="1" customWidth="1"/>
    <col min="12557" max="12557" width="4.6640625" style="1" customWidth="1"/>
    <col min="12558" max="12558" width="6.109375" style="1" customWidth="1"/>
    <col min="12559" max="12568" width="9" style="1" bestFit="1" customWidth="1"/>
    <col min="12569" max="12800" width="8.6640625" style="1"/>
    <col min="12801" max="12801" width="4.109375" style="1" customWidth="1"/>
    <col min="12802" max="12802" width="12.77734375" style="1" customWidth="1"/>
    <col min="12803" max="12803" width="13.109375" style="1" customWidth="1"/>
    <col min="12804" max="12804" width="10.21875" style="1" customWidth="1"/>
    <col min="12805" max="12805" width="4.109375" style="1" customWidth="1"/>
    <col min="12806" max="12806" width="4.6640625" style="1" customWidth="1"/>
    <col min="12807" max="12808" width="8.33203125" style="1" customWidth="1"/>
    <col min="12809" max="12811" width="10.33203125" style="1" customWidth="1"/>
    <col min="12812" max="12812" width="10.88671875" style="1" customWidth="1"/>
    <col min="12813" max="12813" width="4.6640625" style="1" customWidth="1"/>
    <col min="12814" max="12814" width="6.109375" style="1" customWidth="1"/>
    <col min="12815" max="12824" width="9" style="1" bestFit="1" customWidth="1"/>
    <col min="12825" max="13056" width="8.6640625" style="1"/>
    <col min="13057" max="13057" width="4.109375" style="1" customWidth="1"/>
    <col min="13058" max="13058" width="12.77734375" style="1" customWidth="1"/>
    <col min="13059" max="13059" width="13.109375" style="1" customWidth="1"/>
    <col min="13060" max="13060" width="10.21875" style="1" customWidth="1"/>
    <col min="13061" max="13061" width="4.109375" style="1" customWidth="1"/>
    <col min="13062" max="13062" width="4.6640625" style="1" customWidth="1"/>
    <col min="13063" max="13064" width="8.33203125" style="1" customWidth="1"/>
    <col min="13065" max="13067" width="10.33203125" style="1" customWidth="1"/>
    <col min="13068" max="13068" width="10.88671875" style="1" customWidth="1"/>
    <col min="13069" max="13069" width="4.6640625" style="1" customWidth="1"/>
    <col min="13070" max="13070" width="6.109375" style="1" customWidth="1"/>
    <col min="13071" max="13080" width="9" style="1" bestFit="1" customWidth="1"/>
    <col min="13081" max="13312" width="8.6640625" style="1"/>
    <col min="13313" max="13313" width="4.109375" style="1" customWidth="1"/>
    <col min="13314" max="13314" width="12.77734375" style="1" customWidth="1"/>
    <col min="13315" max="13315" width="13.109375" style="1" customWidth="1"/>
    <col min="13316" max="13316" width="10.21875" style="1" customWidth="1"/>
    <col min="13317" max="13317" width="4.109375" style="1" customWidth="1"/>
    <col min="13318" max="13318" width="4.6640625" style="1" customWidth="1"/>
    <col min="13319" max="13320" width="8.33203125" style="1" customWidth="1"/>
    <col min="13321" max="13323" width="10.33203125" style="1" customWidth="1"/>
    <col min="13324" max="13324" width="10.88671875" style="1" customWidth="1"/>
    <col min="13325" max="13325" width="4.6640625" style="1" customWidth="1"/>
    <col min="13326" max="13326" width="6.109375" style="1" customWidth="1"/>
    <col min="13327" max="13336" width="9" style="1" bestFit="1" customWidth="1"/>
    <col min="13337" max="13568" width="8.6640625" style="1"/>
    <col min="13569" max="13569" width="4.109375" style="1" customWidth="1"/>
    <col min="13570" max="13570" width="12.77734375" style="1" customWidth="1"/>
    <col min="13571" max="13571" width="13.109375" style="1" customWidth="1"/>
    <col min="13572" max="13572" width="10.21875" style="1" customWidth="1"/>
    <col min="13573" max="13573" width="4.109375" style="1" customWidth="1"/>
    <col min="13574" max="13574" width="4.6640625" style="1" customWidth="1"/>
    <col min="13575" max="13576" width="8.33203125" style="1" customWidth="1"/>
    <col min="13577" max="13579" width="10.33203125" style="1" customWidth="1"/>
    <col min="13580" max="13580" width="10.88671875" style="1" customWidth="1"/>
    <col min="13581" max="13581" width="4.6640625" style="1" customWidth="1"/>
    <col min="13582" max="13582" width="6.109375" style="1" customWidth="1"/>
    <col min="13583" max="13592" width="9" style="1" bestFit="1" customWidth="1"/>
    <col min="13593" max="13824" width="8.6640625" style="1"/>
    <col min="13825" max="13825" width="4.109375" style="1" customWidth="1"/>
    <col min="13826" max="13826" width="12.77734375" style="1" customWidth="1"/>
    <col min="13827" max="13827" width="13.109375" style="1" customWidth="1"/>
    <col min="13828" max="13828" width="10.21875" style="1" customWidth="1"/>
    <col min="13829" max="13829" width="4.109375" style="1" customWidth="1"/>
    <col min="13830" max="13830" width="4.6640625" style="1" customWidth="1"/>
    <col min="13831" max="13832" width="8.33203125" style="1" customWidth="1"/>
    <col min="13833" max="13835" width="10.33203125" style="1" customWidth="1"/>
    <col min="13836" max="13836" width="10.88671875" style="1" customWidth="1"/>
    <col min="13837" max="13837" width="4.6640625" style="1" customWidth="1"/>
    <col min="13838" max="13838" width="6.109375" style="1" customWidth="1"/>
    <col min="13839" max="13848" width="9" style="1" bestFit="1" customWidth="1"/>
    <col min="13849" max="14080" width="8.6640625" style="1"/>
    <col min="14081" max="14081" width="4.109375" style="1" customWidth="1"/>
    <col min="14082" max="14082" width="12.77734375" style="1" customWidth="1"/>
    <col min="14083" max="14083" width="13.109375" style="1" customWidth="1"/>
    <col min="14084" max="14084" width="10.21875" style="1" customWidth="1"/>
    <col min="14085" max="14085" width="4.109375" style="1" customWidth="1"/>
    <col min="14086" max="14086" width="4.6640625" style="1" customWidth="1"/>
    <col min="14087" max="14088" width="8.33203125" style="1" customWidth="1"/>
    <col min="14089" max="14091" width="10.33203125" style="1" customWidth="1"/>
    <col min="14092" max="14092" width="10.88671875" style="1" customWidth="1"/>
    <col min="14093" max="14093" width="4.6640625" style="1" customWidth="1"/>
    <col min="14094" max="14094" width="6.109375" style="1" customWidth="1"/>
    <col min="14095" max="14104" width="9" style="1" bestFit="1" customWidth="1"/>
    <col min="14105" max="14336" width="8.6640625" style="1"/>
    <col min="14337" max="14337" width="4.109375" style="1" customWidth="1"/>
    <col min="14338" max="14338" width="12.77734375" style="1" customWidth="1"/>
    <col min="14339" max="14339" width="13.109375" style="1" customWidth="1"/>
    <col min="14340" max="14340" width="10.21875" style="1" customWidth="1"/>
    <col min="14341" max="14341" width="4.109375" style="1" customWidth="1"/>
    <col min="14342" max="14342" width="4.6640625" style="1" customWidth="1"/>
    <col min="14343" max="14344" width="8.33203125" style="1" customWidth="1"/>
    <col min="14345" max="14347" width="10.33203125" style="1" customWidth="1"/>
    <col min="14348" max="14348" width="10.88671875" style="1" customWidth="1"/>
    <col min="14349" max="14349" width="4.6640625" style="1" customWidth="1"/>
    <col min="14350" max="14350" width="6.109375" style="1" customWidth="1"/>
    <col min="14351" max="14360" width="9" style="1" bestFit="1" customWidth="1"/>
    <col min="14361" max="14592" width="8.6640625" style="1"/>
    <col min="14593" max="14593" width="4.109375" style="1" customWidth="1"/>
    <col min="14594" max="14594" width="12.77734375" style="1" customWidth="1"/>
    <col min="14595" max="14595" width="13.109375" style="1" customWidth="1"/>
    <col min="14596" max="14596" width="10.21875" style="1" customWidth="1"/>
    <col min="14597" max="14597" width="4.109375" style="1" customWidth="1"/>
    <col min="14598" max="14598" width="4.6640625" style="1" customWidth="1"/>
    <col min="14599" max="14600" width="8.33203125" style="1" customWidth="1"/>
    <col min="14601" max="14603" width="10.33203125" style="1" customWidth="1"/>
    <col min="14604" max="14604" width="10.88671875" style="1" customWidth="1"/>
    <col min="14605" max="14605" width="4.6640625" style="1" customWidth="1"/>
    <col min="14606" max="14606" width="6.109375" style="1" customWidth="1"/>
    <col min="14607" max="14616" width="9" style="1" bestFit="1" customWidth="1"/>
    <col min="14617" max="14848" width="8.6640625" style="1"/>
    <col min="14849" max="14849" width="4.109375" style="1" customWidth="1"/>
    <col min="14850" max="14850" width="12.77734375" style="1" customWidth="1"/>
    <col min="14851" max="14851" width="13.109375" style="1" customWidth="1"/>
    <col min="14852" max="14852" width="10.21875" style="1" customWidth="1"/>
    <col min="14853" max="14853" width="4.109375" style="1" customWidth="1"/>
    <col min="14854" max="14854" width="4.6640625" style="1" customWidth="1"/>
    <col min="14855" max="14856" width="8.33203125" style="1" customWidth="1"/>
    <col min="14857" max="14859" width="10.33203125" style="1" customWidth="1"/>
    <col min="14860" max="14860" width="10.88671875" style="1" customWidth="1"/>
    <col min="14861" max="14861" width="4.6640625" style="1" customWidth="1"/>
    <col min="14862" max="14862" width="6.109375" style="1" customWidth="1"/>
    <col min="14863" max="14872" width="9" style="1" bestFit="1" customWidth="1"/>
    <col min="14873" max="15104" width="8.6640625" style="1"/>
    <col min="15105" max="15105" width="4.109375" style="1" customWidth="1"/>
    <col min="15106" max="15106" width="12.77734375" style="1" customWidth="1"/>
    <col min="15107" max="15107" width="13.109375" style="1" customWidth="1"/>
    <col min="15108" max="15108" width="10.21875" style="1" customWidth="1"/>
    <col min="15109" max="15109" width="4.109375" style="1" customWidth="1"/>
    <col min="15110" max="15110" width="4.6640625" style="1" customWidth="1"/>
    <col min="15111" max="15112" width="8.33203125" style="1" customWidth="1"/>
    <col min="15113" max="15115" width="10.33203125" style="1" customWidth="1"/>
    <col min="15116" max="15116" width="10.88671875" style="1" customWidth="1"/>
    <col min="15117" max="15117" width="4.6640625" style="1" customWidth="1"/>
    <col min="15118" max="15118" width="6.109375" style="1" customWidth="1"/>
    <col min="15119" max="15128" width="9" style="1" bestFit="1" customWidth="1"/>
    <col min="15129" max="15360" width="8.6640625" style="1"/>
    <col min="15361" max="15361" width="4.109375" style="1" customWidth="1"/>
    <col min="15362" max="15362" width="12.77734375" style="1" customWidth="1"/>
    <col min="15363" max="15363" width="13.109375" style="1" customWidth="1"/>
    <col min="15364" max="15364" width="10.21875" style="1" customWidth="1"/>
    <col min="15365" max="15365" width="4.109375" style="1" customWidth="1"/>
    <col min="15366" max="15366" width="4.6640625" style="1" customWidth="1"/>
    <col min="15367" max="15368" width="8.33203125" style="1" customWidth="1"/>
    <col min="15369" max="15371" width="10.33203125" style="1" customWidth="1"/>
    <col min="15372" max="15372" width="10.88671875" style="1" customWidth="1"/>
    <col min="15373" max="15373" width="4.6640625" style="1" customWidth="1"/>
    <col min="15374" max="15374" width="6.109375" style="1" customWidth="1"/>
    <col min="15375" max="15384" width="9" style="1" bestFit="1" customWidth="1"/>
    <col min="15385" max="15616" width="8.6640625" style="1"/>
    <col min="15617" max="15617" width="4.109375" style="1" customWidth="1"/>
    <col min="15618" max="15618" width="12.77734375" style="1" customWidth="1"/>
    <col min="15619" max="15619" width="13.109375" style="1" customWidth="1"/>
    <col min="15620" max="15620" width="10.21875" style="1" customWidth="1"/>
    <col min="15621" max="15621" width="4.109375" style="1" customWidth="1"/>
    <col min="15622" max="15622" width="4.6640625" style="1" customWidth="1"/>
    <col min="15623" max="15624" width="8.33203125" style="1" customWidth="1"/>
    <col min="15625" max="15627" width="10.33203125" style="1" customWidth="1"/>
    <col min="15628" max="15628" width="10.88671875" style="1" customWidth="1"/>
    <col min="15629" max="15629" width="4.6640625" style="1" customWidth="1"/>
    <col min="15630" max="15630" width="6.109375" style="1" customWidth="1"/>
    <col min="15631" max="15640" width="9" style="1" bestFit="1" customWidth="1"/>
    <col min="15641" max="15872" width="8.6640625" style="1"/>
    <col min="15873" max="15873" width="4.109375" style="1" customWidth="1"/>
    <col min="15874" max="15874" width="12.77734375" style="1" customWidth="1"/>
    <col min="15875" max="15875" width="13.109375" style="1" customWidth="1"/>
    <col min="15876" max="15876" width="10.21875" style="1" customWidth="1"/>
    <col min="15877" max="15877" width="4.109375" style="1" customWidth="1"/>
    <col min="15878" max="15878" width="4.6640625" style="1" customWidth="1"/>
    <col min="15879" max="15880" width="8.33203125" style="1" customWidth="1"/>
    <col min="15881" max="15883" width="10.33203125" style="1" customWidth="1"/>
    <col min="15884" max="15884" width="10.88671875" style="1" customWidth="1"/>
    <col min="15885" max="15885" width="4.6640625" style="1" customWidth="1"/>
    <col min="15886" max="15886" width="6.109375" style="1" customWidth="1"/>
    <col min="15887" max="15896" width="9" style="1" bestFit="1" customWidth="1"/>
    <col min="15897" max="16128" width="8.6640625" style="1"/>
    <col min="16129" max="16129" width="4.109375" style="1" customWidth="1"/>
    <col min="16130" max="16130" width="12.77734375" style="1" customWidth="1"/>
    <col min="16131" max="16131" width="13.109375" style="1" customWidth="1"/>
    <col min="16132" max="16132" width="10.21875" style="1" customWidth="1"/>
    <col min="16133" max="16133" width="4.109375" style="1" customWidth="1"/>
    <col min="16134" max="16134" width="4.6640625" style="1" customWidth="1"/>
    <col min="16135" max="16136" width="8.33203125" style="1" customWidth="1"/>
    <col min="16137" max="16139" width="10.33203125" style="1" customWidth="1"/>
    <col min="16140" max="16140" width="10.88671875" style="1" customWidth="1"/>
    <col min="16141" max="16141" width="4.6640625" style="1" customWidth="1"/>
    <col min="16142" max="16142" width="6.109375" style="1" customWidth="1"/>
    <col min="16143" max="16152" width="9" style="1" bestFit="1" customWidth="1"/>
    <col min="16153" max="16384" width="8.6640625" style="1"/>
  </cols>
  <sheetData>
    <row r="1" spans="1:16" ht="22.2" x14ac:dyDescent="0.25">
      <c r="C1" s="2"/>
      <c r="D1" s="2"/>
      <c r="E1" s="2"/>
      <c r="H1" s="3" t="s">
        <v>0</v>
      </c>
      <c r="J1" s="5"/>
      <c r="N1" s="6" t="s">
        <v>1</v>
      </c>
    </row>
    <row r="2" spans="1:16" ht="15.6" x14ac:dyDescent="0.25">
      <c r="C2" s="2"/>
      <c r="D2" s="2"/>
      <c r="E2" s="2"/>
      <c r="I2" s="2"/>
      <c r="J2" s="7"/>
      <c r="N2" s="8"/>
    </row>
    <row r="3" spans="1:16" s="9" customFormat="1" ht="15.6" x14ac:dyDescent="0.25">
      <c r="A3" s="47" t="s">
        <v>109</v>
      </c>
      <c r="B3" s="5"/>
      <c r="C3" s="10"/>
      <c r="D3" s="11"/>
      <c r="E3" s="7"/>
      <c r="F3" s="7"/>
      <c r="G3" s="57"/>
      <c r="H3" s="58" t="s">
        <v>3</v>
      </c>
      <c r="J3" s="7"/>
      <c r="K3" s="5"/>
      <c r="L3" s="5"/>
      <c r="N3" s="6" t="s">
        <v>4</v>
      </c>
    </row>
    <row r="4" spans="1:16" s="17" customFormat="1" ht="15.6" x14ac:dyDescent="0.25">
      <c r="A4" s="112" t="s">
        <v>5</v>
      </c>
      <c r="B4" s="112" t="s">
        <v>6</v>
      </c>
      <c r="C4" s="114" t="s">
        <v>7</v>
      </c>
      <c r="D4" s="114" t="s">
        <v>8</v>
      </c>
      <c r="E4" s="112" t="s">
        <v>9</v>
      </c>
      <c r="F4" s="112" t="s">
        <v>10</v>
      </c>
      <c r="G4" s="130" t="s">
        <v>11</v>
      </c>
      <c r="H4" s="130" t="s">
        <v>12</v>
      </c>
      <c r="I4" s="14" t="s">
        <v>13</v>
      </c>
      <c r="J4" s="15"/>
      <c r="K4" s="14" t="s">
        <v>14</v>
      </c>
      <c r="L4" s="16"/>
      <c r="M4" s="112" t="s">
        <v>15</v>
      </c>
      <c r="N4" s="112" t="s">
        <v>16</v>
      </c>
      <c r="O4" s="110"/>
      <c r="P4" s="110"/>
    </row>
    <row r="5" spans="1:16" s="17" customFormat="1" ht="13.2" x14ac:dyDescent="0.25">
      <c r="A5" s="113"/>
      <c r="B5" s="113"/>
      <c r="C5" s="115"/>
      <c r="D5" s="115"/>
      <c r="E5" s="113"/>
      <c r="F5" s="113"/>
      <c r="G5" s="131"/>
      <c r="H5" s="131"/>
      <c r="I5" s="18" t="s">
        <v>17</v>
      </c>
      <c r="J5" s="18" t="s">
        <v>18</v>
      </c>
      <c r="K5" s="18" t="s">
        <v>19</v>
      </c>
      <c r="L5" s="18" t="s">
        <v>18</v>
      </c>
      <c r="M5" s="113"/>
      <c r="N5" s="113"/>
      <c r="O5" s="110"/>
      <c r="P5" s="110"/>
    </row>
    <row r="6" spans="1:16" s="5" customFormat="1" ht="13.2" x14ac:dyDescent="0.25">
      <c r="A6" s="19">
        <v>1</v>
      </c>
      <c r="B6" s="20" t="s">
        <v>88</v>
      </c>
      <c r="C6" s="21"/>
      <c r="D6" s="22"/>
      <c r="E6" s="23">
        <v>1</v>
      </c>
      <c r="F6" s="23" t="s">
        <v>56</v>
      </c>
      <c r="G6" s="63">
        <v>44005</v>
      </c>
      <c r="H6" s="63">
        <v>44005</v>
      </c>
      <c r="I6" s="25">
        <v>856.54</v>
      </c>
      <c r="J6" s="25">
        <v>524.14</v>
      </c>
      <c r="K6" s="26">
        <v>10</v>
      </c>
      <c r="L6" s="26">
        <v>10</v>
      </c>
      <c r="M6" s="65"/>
      <c r="N6" s="62"/>
      <c r="O6" s="66"/>
      <c r="P6" s="66"/>
    </row>
    <row r="7" spans="1:16" s="5" customFormat="1" ht="13.2" x14ac:dyDescent="0.25">
      <c r="A7" s="19">
        <v>2</v>
      </c>
      <c r="B7" s="20" t="s">
        <v>88</v>
      </c>
      <c r="C7" s="21"/>
      <c r="D7" s="22"/>
      <c r="E7" s="23">
        <v>1</v>
      </c>
      <c r="F7" s="23" t="s">
        <v>56</v>
      </c>
      <c r="G7" s="63">
        <v>44005</v>
      </c>
      <c r="H7" s="63">
        <v>44005</v>
      </c>
      <c r="I7" s="25">
        <v>856.54</v>
      </c>
      <c r="J7" s="25">
        <v>524.14</v>
      </c>
      <c r="K7" s="26">
        <v>10</v>
      </c>
      <c r="L7" s="26">
        <v>10</v>
      </c>
      <c r="M7" s="65"/>
      <c r="N7" s="62"/>
      <c r="O7" s="66"/>
      <c r="P7" s="66"/>
    </row>
    <row r="8" spans="1:16" s="5" customFormat="1" ht="13.2" x14ac:dyDescent="0.25">
      <c r="A8" s="19">
        <v>3</v>
      </c>
      <c r="B8" s="20" t="s">
        <v>88</v>
      </c>
      <c r="C8" s="21"/>
      <c r="D8" s="22"/>
      <c r="E8" s="23">
        <v>1</v>
      </c>
      <c r="F8" s="23" t="s">
        <v>56</v>
      </c>
      <c r="G8" s="63">
        <v>44005</v>
      </c>
      <c r="H8" s="63">
        <v>44005</v>
      </c>
      <c r="I8" s="25">
        <v>856.54</v>
      </c>
      <c r="J8" s="25">
        <v>524.14</v>
      </c>
      <c r="K8" s="26">
        <v>10</v>
      </c>
      <c r="L8" s="26">
        <v>10</v>
      </c>
      <c r="M8" s="65"/>
      <c r="N8" s="62"/>
      <c r="O8" s="66"/>
      <c r="P8" s="66"/>
    </row>
    <row r="9" spans="1:16" s="5" customFormat="1" ht="13.2" x14ac:dyDescent="0.25">
      <c r="A9" s="19">
        <v>4</v>
      </c>
      <c r="B9" s="20" t="s">
        <v>88</v>
      </c>
      <c r="C9" s="21"/>
      <c r="D9" s="22"/>
      <c r="E9" s="23">
        <v>1</v>
      </c>
      <c r="F9" s="23" t="s">
        <v>56</v>
      </c>
      <c r="G9" s="63">
        <v>44005</v>
      </c>
      <c r="H9" s="63">
        <v>44005</v>
      </c>
      <c r="I9" s="25">
        <v>856.54</v>
      </c>
      <c r="J9" s="25">
        <v>524.14</v>
      </c>
      <c r="K9" s="26">
        <v>10</v>
      </c>
      <c r="L9" s="26">
        <v>10</v>
      </c>
      <c r="M9" s="65"/>
      <c r="N9" s="62"/>
      <c r="O9" s="66"/>
      <c r="P9" s="66"/>
    </row>
    <row r="10" spans="1:16" s="5" customFormat="1" ht="13.2" x14ac:dyDescent="0.25">
      <c r="A10" s="19"/>
      <c r="B10" s="20"/>
      <c r="C10" s="21"/>
      <c r="D10" s="22"/>
      <c r="E10" s="23"/>
      <c r="F10" s="23"/>
      <c r="G10" s="63"/>
      <c r="H10" s="63"/>
      <c r="I10" s="25"/>
      <c r="J10" s="25"/>
      <c r="K10" s="76"/>
      <c r="L10" s="76"/>
      <c r="M10" s="65"/>
      <c r="N10" s="21"/>
    </row>
    <row r="11" spans="1:16" s="5" customFormat="1" ht="13.2" x14ac:dyDescent="0.25">
      <c r="A11" s="19"/>
      <c r="B11" s="20"/>
      <c r="C11" s="21"/>
      <c r="D11" s="22"/>
      <c r="E11" s="23"/>
      <c r="F11" s="23"/>
      <c r="G11" s="63"/>
      <c r="H11" s="63"/>
      <c r="I11" s="25"/>
      <c r="J11" s="25"/>
      <c r="K11" s="76"/>
      <c r="L11" s="76"/>
      <c r="M11" s="65"/>
      <c r="N11" s="21"/>
    </row>
    <row r="12" spans="1:16" s="5" customFormat="1" ht="13.2" x14ac:dyDescent="0.25">
      <c r="A12" s="23"/>
      <c r="B12" s="20"/>
      <c r="C12" s="74"/>
      <c r="D12" s="73"/>
      <c r="E12" s="23"/>
      <c r="F12" s="23"/>
      <c r="G12" s="63"/>
      <c r="H12" s="75"/>
      <c r="I12" s="25"/>
      <c r="J12" s="25"/>
      <c r="K12" s="76"/>
      <c r="L12" s="76"/>
      <c r="M12" s="65"/>
      <c r="N12" s="21"/>
    </row>
    <row r="13" spans="1:16" s="5" customFormat="1" ht="13.2" x14ac:dyDescent="0.25">
      <c r="A13" s="23"/>
      <c r="B13" s="20"/>
      <c r="C13" s="74"/>
      <c r="D13" s="73"/>
      <c r="E13" s="23"/>
      <c r="F13" s="23"/>
      <c r="G13" s="63"/>
      <c r="H13" s="75"/>
      <c r="I13" s="25"/>
      <c r="J13" s="25"/>
      <c r="K13" s="76"/>
      <c r="L13" s="76"/>
      <c r="M13" s="65"/>
      <c r="N13" s="21"/>
    </row>
    <row r="14" spans="1:16" s="5" customFormat="1" ht="13.2" x14ac:dyDescent="0.25">
      <c r="A14" s="77"/>
      <c r="B14" s="32" t="s">
        <v>70</v>
      </c>
      <c r="C14" s="78"/>
      <c r="D14" s="79"/>
      <c r="E14" s="31">
        <v>4</v>
      </c>
      <c r="F14" s="31"/>
      <c r="G14" s="80"/>
      <c r="H14" s="81"/>
      <c r="I14" s="82">
        <v>3426.16</v>
      </c>
      <c r="J14" s="82">
        <v>2096.56</v>
      </c>
      <c r="K14" s="82">
        <v>40</v>
      </c>
      <c r="L14" s="82">
        <v>40</v>
      </c>
      <c r="M14" s="84">
        <v>-98.09</v>
      </c>
      <c r="N14" s="85"/>
    </row>
    <row r="15" spans="1:16" s="5" customFormat="1" ht="13.2" x14ac:dyDescent="0.25">
      <c r="A15" s="77"/>
      <c r="B15" s="32" t="s">
        <v>71</v>
      </c>
      <c r="C15" s="78"/>
      <c r="D15" s="79"/>
      <c r="E15" s="31"/>
      <c r="F15" s="31"/>
      <c r="G15" s="80"/>
      <c r="H15" s="81"/>
      <c r="I15" s="82"/>
      <c r="J15" s="82"/>
      <c r="K15" s="82"/>
      <c r="L15" s="86"/>
      <c r="M15" s="84"/>
      <c r="N15" s="85"/>
    </row>
    <row r="16" spans="1:16" s="5" customFormat="1" ht="13.2" x14ac:dyDescent="0.25">
      <c r="A16" s="40"/>
      <c r="B16" s="32" t="s">
        <v>72</v>
      </c>
      <c r="C16" s="87"/>
      <c r="D16" s="88"/>
      <c r="E16" s="89"/>
      <c r="F16" s="43"/>
      <c r="G16" s="90"/>
      <c r="H16" s="91"/>
      <c r="I16" s="92">
        <v>3426.16</v>
      </c>
      <c r="J16" s="92">
        <v>2096.56</v>
      </c>
      <c r="K16" s="92">
        <v>40</v>
      </c>
      <c r="L16" s="92">
        <v>40</v>
      </c>
      <c r="M16" s="84">
        <v>-98.09</v>
      </c>
      <c r="N16" s="46"/>
    </row>
    <row r="17" spans="1:14" s="5" customFormat="1" ht="13.2" x14ac:dyDescent="0.25">
      <c r="A17" s="47" t="s">
        <v>107</v>
      </c>
      <c r="B17" s="48"/>
      <c r="C17" s="49"/>
      <c r="D17" s="50"/>
      <c r="F17" s="7"/>
      <c r="G17" s="94"/>
      <c r="H17" s="57" t="s">
        <v>74</v>
      </c>
      <c r="I17" s="52"/>
      <c r="J17" s="52"/>
      <c r="K17" s="111" t="s">
        <v>75</v>
      </c>
      <c r="L17" s="111"/>
      <c r="M17" s="111"/>
      <c r="N17" s="111"/>
    </row>
    <row r="18" spans="1:14" s="5" customFormat="1" ht="13.2" x14ac:dyDescent="0.25">
      <c r="A18" s="9" t="s">
        <v>108</v>
      </c>
      <c r="B18" s="48"/>
      <c r="C18" s="49"/>
      <c r="D18" s="50"/>
      <c r="F18" s="7"/>
      <c r="G18" s="94"/>
      <c r="H18" s="95"/>
    </row>
  </sheetData>
  <mergeCells count="13">
    <mergeCell ref="O4:O5"/>
    <mergeCell ref="P4:P5"/>
    <mergeCell ref="A4:A5"/>
    <mergeCell ref="B4:B5"/>
    <mergeCell ref="C4:C5"/>
    <mergeCell ref="D4:D5"/>
    <mergeCell ref="E4:E5"/>
    <mergeCell ref="F4:F5"/>
    <mergeCell ref="K17:N17"/>
    <mergeCell ref="G4:G5"/>
    <mergeCell ref="H4:H5"/>
    <mergeCell ref="M4:M5"/>
    <mergeCell ref="N4:N5"/>
  </mergeCells>
  <phoneticPr fontId="3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830A9-FB5C-49ED-A852-503BE04B9F8F}">
  <dimension ref="A1:P54"/>
  <sheetViews>
    <sheetView topLeftCell="A25" workbookViewId="0">
      <selection activeCell="H57" sqref="H57"/>
    </sheetView>
  </sheetViews>
  <sheetFormatPr defaultColWidth="8.6640625" defaultRowHeight="15.6" x14ac:dyDescent="0.25"/>
  <cols>
    <col min="1" max="1" width="4.109375" style="1" customWidth="1"/>
    <col min="2" max="2" width="15.6640625" style="1" customWidth="1"/>
    <col min="3" max="3" width="17.88671875" style="102" customWidth="1"/>
    <col min="4" max="4" width="9.33203125" style="53" customWidth="1"/>
    <col min="5" max="5" width="4.109375" style="1" customWidth="1"/>
    <col min="6" max="6" width="4.6640625" style="1" customWidth="1"/>
    <col min="7" max="7" width="8.33203125" style="55" customWidth="1"/>
    <col min="8" max="8" width="8.33203125" style="56" customWidth="1"/>
    <col min="9" max="11" width="10.33203125" style="1" customWidth="1"/>
    <col min="12" max="12" width="10.88671875" style="1" customWidth="1"/>
    <col min="13" max="13" width="4.6640625" style="1" customWidth="1"/>
    <col min="14" max="14" width="6.109375" style="1" customWidth="1"/>
    <col min="15" max="24" width="9" style="1" bestFit="1" customWidth="1"/>
    <col min="25" max="256" width="8.6640625" style="1"/>
    <col min="257" max="257" width="4.109375" style="1" customWidth="1"/>
    <col min="258" max="258" width="15.6640625" style="1" customWidth="1"/>
    <col min="259" max="259" width="17.88671875" style="1" customWidth="1"/>
    <col min="260" max="260" width="9.33203125" style="1" customWidth="1"/>
    <col min="261" max="261" width="4.109375" style="1" customWidth="1"/>
    <col min="262" max="262" width="4.6640625" style="1" customWidth="1"/>
    <col min="263" max="264" width="8.33203125" style="1" customWidth="1"/>
    <col min="265" max="267" width="10.33203125" style="1" customWidth="1"/>
    <col min="268" max="268" width="10.88671875" style="1" customWidth="1"/>
    <col min="269" max="269" width="4.6640625" style="1" customWidth="1"/>
    <col min="270" max="270" width="6.109375" style="1" customWidth="1"/>
    <col min="271" max="280" width="9" style="1" bestFit="1" customWidth="1"/>
    <col min="281" max="512" width="8.6640625" style="1"/>
    <col min="513" max="513" width="4.109375" style="1" customWidth="1"/>
    <col min="514" max="514" width="15.6640625" style="1" customWidth="1"/>
    <col min="515" max="515" width="17.88671875" style="1" customWidth="1"/>
    <col min="516" max="516" width="9.33203125" style="1" customWidth="1"/>
    <col min="517" max="517" width="4.109375" style="1" customWidth="1"/>
    <col min="518" max="518" width="4.6640625" style="1" customWidth="1"/>
    <col min="519" max="520" width="8.33203125" style="1" customWidth="1"/>
    <col min="521" max="523" width="10.33203125" style="1" customWidth="1"/>
    <col min="524" max="524" width="10.88671875" style="1" customWidth="1"/>
    <col min="525" max="525" width="4.6640625" style="1" customWidth="1"/>
    <col min="526" max="526" width="6.109375" style="1" customWidth="1"/>
    <col min="527" max="536" width="9" style="1" bestFit="1" customWidth="1"/>
    <col min="537" max="768" width="8.6640625" style="1"/>
    <col min="769" max="769" width="4.109375" style="1" customWidth="1"/>
    <col min="770" max="770" width="15.6640625" style="1" customWidth="1"/>
    <col min="771" max="771" width="17.88671875" style="1" customWidth="1"/>
    <col min="772" max="772" width="9.33203125" style="1" customWidth="1"/>
    <col min="773" max="773" width="4.109375" style="1" customWidth="1"/>
    <col min="774" max="774" width="4.6640625" style="1" customWidth="1"/>
    <col min="775" max="776" width="8.33203125" style="1" customWidth="1"/>
    <col min="777" max="779" width="10.33203125" style="1" customWidth="1"/>
    <col min="780" max="780" width="10.88671875" style="1" customWidth="1"/>
    <col min="781" max="781" width="4.6640625" style="1" customWidth="1"/>
    <col min="782" max="782" width="6.109375" style="1" customWidth="1"/>
    <col min="783" max="792" width="9" style="1" bestFit="1" customWidth="1"/>
    <col min="793" max="1024" width="8.6640625" style="1"/>
    <col min="1025" max="1025" width="4.109375" style="1" customWidth="1"/>
    <col min="1026" max="1026" width="15.6640625" style="1" customWidth="1"/>
    <col min="1027" max="1027" width="17.88671875" style="1" customWidth="1"/>
    <col min="1028" max="1028" width="9.33203125" style="1" customWidth="1"/>
    <col min="1029" max="1029" width="4.109375" style="1" customWidth="1"/>
    <col min="1030" max="1030" width="4.6640625" style="1" customWidth="1"/>
    <col min="1031" max="1032" width="8.33203125" style="1" customWidth="1"/>
    <col min="1033" max="1035" width="10.33203125" style="1" customWidth="1"/>
    <col min="1036" max="1036" width="10.88671875" style="1" customWidth="1"/>
    <col min="1037" max="1037" width="4.6640625" style="1" customWidth="1"/>
    <col min="1038" max="1038" width="6.109375" style="1" customWidth="1"/>
    <col min="1039" max="1048" width="9" style="1" bestFit="1" customWidth="1"/>
    <col min="1049" max="1280" width="8.6640625" style="1"/>
    <col min="1281" max="1281" width="4.109375" style="1" customWidth="1"/>
    <col min="1282" max="1282" width="15.6640625" style="1" customWidth="1"/>
    <col min="1283" max="1283" width="17.88671875" style="1" customWidth="1"/>
    <col min="1284" max="1284" width="9.33203125" style="1" customWidth="1"/>
    <col min="1285" max="1285" width="4.109375" style="1" customWidth="1"/>
    <col min="1286" max="1286" width="4.6640625" style="1" customWidth="1"/>
    <col min="1287" max="1288" width="8.33203125" style="1" customWidth="1"/>
    <col min="1289" max="1291" width="10.33203125" style="1" customWidth="1"/>
    <col min="1292" max="1292" width="10.88671875" style="1" customWidth="1"/>
    <col min="1293" max="1293" width="4.6640625" style="1" customWidth="1"/>
    <col min="1294" max="1294" width="6.109375" style="1" customWidth="1"/>
    <col min="1295" max="1304" width="9" style="1" bestFit="1" customWidth="1"/>
    <col min="1305" max="1536" width="8.6640625" style="1"/>
    <col min="1537" max="1537" width="4.109375" style="1" customWidth="1"/>
    <col min="1538" max="1538" width="15.6640625" style="1" customWidth="1"/>
    <col min="1539" max="1539" width="17.88671875" style="1" customWidth="1"/>
    <col min="1540" max="1540" width="9.33203125" style="1" customWidth="1"/>
    <col min="1541" max="1541" width="4.109375" style="1" customWidth="1"/>
    <col min="1542" max="1542" width="4.6640625" style="1" customWidth="1"/>
    <col min="1543" max="1544" width="8.33203125" style="1" customWidth="1"/>
    <col min="1545" max="1547" width="10.33203125" style="1" customWidth="1"/>
    <col min="1548" max="1548" width="10.88671875" style="1" customWidth="1"/>
    <col min="1549" max="1549" width="4.6640625" style="1" customWidth="1"/>
    <col min="1550" max="1550" width="6.109375" style="1" customWidth="1"/>
    <col min="1551" max="1560" width="9" style="1" bestFit="1" customWidth="1"/>
    <col min="1561" max="1792" width="8.6640625" style="1"/>
    <col min="1793" max="1793" width="4.109375" style="1" customWidth="1"/>
    <col min="1794" max="1794" width="15.6640625" style="1" customWidth="1"/>
    <col min="1795" max="1795" width="17.88671875" style="1" customWidth="1"/>
    <col min="1796" max="1796" width="9.33203125" style="1" customWidth="1"/>
    <col min="1797" max="1797" width="4.109375" style="1" customWidth="1"/>
    <col min="1798" max="1798" width="4.6640625" style="1" customWidth="1"/>
    <col min="1799" max="1800" width="8.33203125" style="1" customWidth="1"/>
    <col min="1801" max="1803" width="10.33203125" style="1" customWidth="1"/>
    <col min="1804" max="1804" width="10.88671875" style="1" customWidth="1"/>
    <col min="1805" max="1805" width="4.6640625" style="1" customWidth="1"/>
    <col min="1806" max="1806" width="6.109375" style="1" customWidth="1"/>
    <col min="1807" max="1816" width="9" style="1" bestFit="1" customWidth="1"/>
    <col min="1817" max="2048" width="8.6640625" style="1"/>
    <col min="2049" max="2049" width="4.109375" style="1" customWidth="1"/>
    <col min="2050" max="2050" width="15.6640625" style="1" customWidth="1"/>
    <col min="2051" max="2051" width="17.88671875" style="1" customWidth="1"/>
    <col min="2052" max="2052" width="9.33203125" style="1" customWidth="1"/>
    <col min="2053" max="2053" width="4.109375" style="1" customWidth="1"/>
    <col min="2054" max="2054" width="4.6640625" style="1" customWidth="1"/>
    <col min="2055" max="2056" width="8.33203125" style="1" customWidth="1"/>
    <col min="2057" max="2059" width="10.33203125" style="1" customWidth="1"/>
    <col min="2060" max="2060" width="10.88671875" style="1" customWidth="1"/>
    <col min="2061" max="2061" width="4.6640625" style="1" customWidth="1"/>
    <col min="2062" max="2062" width="6.109375" style="1" customWidth="1"/>
    <col min="2063" max="2072" width="9" style="1" bestFit="1" customWidth="1"/>
    <col min="2073" max="2304" width="8.6640625" style="1"/>
    <col min="2305" max="2305" width="4.109375" style="1" customWidth="1"/>
    <col min="2306" max="2306" width="15.6640625" style="1" customWidth="1"/>
    <col min="2307" max="2307" width="17.88671875" style="1" customWidth="1"/>
    <col min="2308" max="2308" width="9.33203125" style="1" customWidth="1"/>
    <col min="2309" max="2309" width="4.109375" style="1" customWidth="1"/>
    <col min="2310" max="2310" width="4.6640625" style="1" customWidth="1"/>
    <col min="2311" max="2312" width="8.33203125" style="1" customWidth="1"/>
    <col min="2313" max="2315" width="10.33203125" style="1" customWidth="1"/>
    <col min="2316" max="2316" width="10.88671875" style="1" customWidth="1"/>
    <col min="2317" max="2317" width="4.6640625" style="1" customWidth="1"/>
    <col min="2318" max="2318" width="6.109375" style="1" customWidth="1"/>
    <col min="2319" max="2328" width="9" style="1" bestFit="1" customWidth="1"/>
    <col min="2329" max="2560" width="8.6640625" style="1"/>
    <col min="2561" max="2561" width="4.109375" style="1" customWidth="1"/>
    <col min="2562" max="2562" width="15.6640625" style="1" customWidth="1"/>
    <col min="2563" max="2563" width="17.88671875" style="1" customWidth="1"/>
    <col min="2564" max="2564" width="9.33203125" style="1" customWidth="1"/>
    <col min="2565" max="2565" width="4.109375" style="1" customWidth="1"/>
    <col min="2566" max="2566" width="4.6640625" style="1" customWidth="1"/>
    <col min="2567" max="2568" width="8.33203125" style="1" customWidth="1"/>
    <col min="2569" max="2571" width="10.33203125" style="1" customWidth="1"/>
    <col min="2572" max="2572" width="10.88671875" style="1" customWidth="1"/>
    <col min="2573" max="2573" width="4.6640625" style="1" customWidth="1"/>
    <col min="2574" max="2574" width="6.109375" style="1" customWidth="1"/>
    <col min="2575" max="2584" width="9" style="1" bestFit="1" customWidth="1"/>
    <col min="2585" max="2816" width="8.6640625" style="1"/>
    <col min="2817" max="2817" width="4.109375" style="1" customWidth="1"/>
    <col min="2818" max="2818" width="15.6640625" style="1" customWidth="1"/>
    <col min="2819" max="2819" width="17.88671875" style="1" customWidth="1"/>
    <col min="2820" max="2820" width="9.33203125" style="1" customWidth="1"/>
    <col min="2821" max="2821" width="4.109375" style="1" customWidth="1"/>
    <col min="2822" max="2822" width="4.6640625" style="1" customWidth="1"/>
    <col min="2823" max="2824" width="8.33203125" style="1" customWidth="1"/>
    <col min="2825" max="2827" width="10.33203125" style="1" customWidth="1"/>
    <col min="2828" max="2828" width="10.88671875" style="1" customWidth="1"/>
    <col min="2829" max="2829" width="4.6640625" style="1" customWidth="1"/>
    <col min="2830" max="2830" width="6.109375" style="1" customWidth="1"/>
    <col min="2831" max="2840" width="9" style="1" bestFit="1" customWidth="1"/>
    <col min="2841" max="3072" width="8.6640625" style="1"/>
    <col min="3073" max="3073" width="4.109375" style="1" customWidth="1"/>
    <col min="3074" max="3074" width="15.6640625" style="1" customWidth="1"/>
    <col min="3075" max="3075" width="17.88671875" style="1" customWidth="1"/>
    <col min="3076" max="3076" width="9.33203125" style="1" customWidth="1"/>
    <col min="3077" max="3077" width="4.109375" style="1" customWidth="1"/>
    <col min="3078" max="3078" width="4.6640625" style="1" customWidth="1"/>
    <col min="3079" max="3080" width="8.33203125" style="1" customWidth="1"/>
    <col min="3081" max="3083" width="10.33203125" style="1" customWidth="1"/>
    <col min="3084" max="3084" width="10.88671875" style="1" customWidth="1"/>
    <col min="3085" max="3085" width="4.6640625" style="1" customWidth="1"/>
    <col min="3086" max="3086" width="6.109375" style="1" customWidth="1"/>
    <col min="3087" max="3096" width="9" style="1" bestFit="1" customWidth="1"/>
    <col min="3097" max="3328" width="8.6640625" style="1"/>
    <col min="3329" max="3329" width="4.109375" style="1" customWidth="1"/>
    <col min="3330" max="3330" width="15.6640625" style="1" customWidth="1"/>
    <col min="3331" max="3331" width="17.88671875" style="1" customWidth="1"/>
    <col min="3332" max="3332" width="9.33203125" style="1" customWidth="1"/>
    <col min="3333" max="3333" width="4.109375" style="1" customWidth="1"/>
    <col min="3334" max="3334" width="4.6640625" style="1" customWidth="1"/>
    <col min="3335" max="3336" width="8.33203125" style="1" customWidth="1"/>
    <col min="3337" max="3339" width="10.33203125" style="1" customWidth="1"/>
    <col min="3340" max="3340" width="10.88671875" style="1" customWidth="1"/>
    <col min="3341" max="3341" width="4.6640625" style="1" customWidth="1"/>
    <col min="3342" max="3342" width="6.109375" style="1" customWidth="1"/>
    <col min="3343" max="3352" width="9" style="1" bestFit="1" customWidth="1"/>
    <col min="3353" max="3584" width="8.6640625" style="1"/>
    <col min="3585" max="3585" width="4.109375" style="1" customWidth="1"/>
    <col min="3586" max="3586" width="15.6640625" style="1" customWidth="1"/>
    <col min="3587" max="3587" width="17.88671875" style="1" customWidth="1"/>
    <col min="3588" max="3588" width="9.33203125" style="1" customWidth="1"/>
    <col min="3589" max="3589" width="4.109375" style="1" customWidth="1"/>
    <col min="3590" max="3590" width="4.6640625" style="1" customWidth="1"/>
    <col min="3591" max="3592" width="8.33203125" style="1" customWidth="1"/>
    <col min="3593" max="3595" width="10.33203125" style="1" customWidth="1"/>
    <col min="3596" max="3596" width="10.88671875" style="1" customWidth="1"/>
    <col min="3597" max="3597" width="4.6640625" style="1" customWidth="1"/>
    <col min="3598" max="3598" width="6.109375" style="1" customWidth="1"/>
    <col min="3599" max="3608" width="9" style="1" bestFit="1" customWidth="1"/>
    <col min="3609" max="3840" width="8.6640625" style="1"/>
    <col min="3841" max="3841" width="4.109375" style="1" customWidth="1"/>
    <col min="3842" max="3842" width="15.6640625" style="1" customWidth="1"/>
    <col min="3843" max="3843" width="17.88671875" style="1" customWidth="1"/>
    <col min="3844" max="3844" width="9.33203125" style="1" customWidth="1"/>
    <col min="3845" max="3845" width="4.109375" style="1" customWidth="1"/>
    <col min="3846" max="3846" width="4.6640625" style="1" customWidth="1"/>
    <col min="3847" max="3848" width="8.33203125" style="1" customWidth="1"/>
    <col min="3849" max="3851" width="10.33203125" style="1" customWidth="1"/>
    <col min="3852" max="3852" width="10.88671875" style="1" customWidth="1"/>
    <col min="3853" max="3853" width="4.6640625" style="1" customWidth="1"/>
    <col min="3854" max="3854" width="6.109375" style="1" customWidth="1"/>
    <col min="3855" max="3864" width="9" style="1" bestFit="1" customWidth="1"/>
    <col min="3865" max="4096" width="8.6640625" style="1"/>
    <col min="4097" max="4097" width="4.109375" style="1" customWidth="1"/>
    <col min="4098" max="4098" width="15.6640625" style="1" customWidth="1"/>
    <col min="4099" max="4099" width="17.88671875" style="1" customWidth="1"/>
    <col min="4100" max="4100" width="9.33203125" style="1" customWidth="1"/>
    <col min="4101" max="4101" width="4.109375" style="1" customWidth="1"/>
    <col min="4102" max="4102" width="4.6640625" style="1" customWidth="1"/>
    <col min="4103" max="4104" width="8.33203125" style="1" customWidth="1"/>
    <col min="4105" max="4107" width="10.33203125" style="1" customWidth="1"/>
    <col min="4108" max="4108" width="10.88671875" style="1" customWidth="1"/>
    <col min="4109" max="4109" width="4.6640625" style="1" customWidth="1"/>
    <col min="4110" max="4110" width="6.109375" style="1" customWidth="1"/>
    <col min="4111" max="4120" width="9" style="1" bestFit="1" customWidth="1"/>
    <col min="4121" max="4352" width="8.6640625" style="1"/>
    <col min="4353" max="4353" width="4.109375" style="1" customWidth="1"/>
    <col min="4354" max="4354" width="15.6640625" style="1" customWidth="1"/>
    <col min="4355" max="4355" width="17.88671875" style="1" customWidth="1"/>
    <col min="4356" max="4356" width="9.33203125" style="1" customWidth="1"/>
    <col min="4357" max="4357" width="4.109375" style="1" customWidth="1"/>
    <col min="4358" max="4358" width="4.6640625" style="1" customWidth="1"/>
    <col min="4359" max="4360" width="8.33203125" style="1" customWidth="1"/>
    <col min="4361" max="4363" width="10.33203125" style="1" customWidth="1"/>
    <col min="4364" max="4364" width="10.88671875" style="1" customWidth="1"/>
    <col min="4365" max="4365" width="4.6640625" style="1" customWidth="1"/>
    <col min="4366" max="4366" width="6.109375" style="1" customWidth="1"/>
    <col min="4367" max="4376" width="9" style="1" bestFit="1" customWidth="1"/>
    <col min="4377" max="4608" width="8.6640625" style="1"/>
    <col min="4609" max="4609" width="4.109375" style="1" customWidth="1"/>
    <col min="4610" max="4610" width="15.6640625" style="1" customWidth="1"/>
    <col min="4611" max="4611" width="17.88671875" style="1" customWidth="1"/>
    <col min="4612" max="4612" width="9.33203125" style="1" customWidth="1"/>
    <col min="4613" max="4613" width="4.109375" style="1" customWidth="1"/>
    <col min="4614" max="4614" width="4.6640625" style="1" customWidth="1"/>
    <col min="4615" max="4616" width="8.33203125" style="1" customWidth="1"/>
    <col min="4617" max="4619" width="10.33203125" style="1" customWidth="1"/>
    <col min="4620" max="4620" width="10.88671875" style="1" customWidth="1"/>
    <col min="4621" max="4621" width="4.6640625" style="1" customWidth="1"/>
    <col min="4622" max="4622" width="6.109375" style="1" customWidth="1"/>
    <col min="4623" max="4632" width="9" style="1" bestFit="1" customWidth="1"/>
    <col min="4633" max="4864" width="8.6640625" style="1"/>
    <col min="4865" max="4865" width="4.109375" style="1" customWidth="1"/>
    <col min="4866" max="4866" width="15.6640625" style="1" customWidth="1"/>
    <col min="4867" max="4867" width="17.88671875" style="1" customWidth="1"/>
    <col min="4868" max="4868" width="9.33203125" style="1" customWidth="1"/>
    <col min="4869" max="4869" width="4.109375" style="1" customWidth="1"/>
    <col min="4870" max="4870" width="4.6640625" style="1" customWidth="1"/>
    <col min="4871" max="4872" width="8.33203125" style="1" customWidth="1"/>
    <col min="4873" max="4875" width="10.33203125" style="1" customWidth="1"/>
    <col min="4876" max="4876" width="10.88671875" style="1" customWidth="1"/>
    <col min="4877" max="4877" width="4.6640625" style="1" customWidth="1"/>
    <col min="4878" max="4878" width="6.109375" style="1" customWidth="1"/>
    <col min="4879" max="4888" width="9" style="1" bestFit="1" customWidth="1"/>
    <col min="4889" max="5120" width="8.6640625" style="1"/>
    <col min="5121" max="5121" width="4.109375" style="1" customWidth="1"/>
    <col min="5122" max="5122" width="15.6640625" style="1" customWidth="1"/>
    <col min="5123" max="5123" width="17.88671875" style="1" customWidth="1"/>
    <col min="5124" max="5124" width="9.33203125" style="1" customWidth="1"/>
    <col min="5125" max="5125" width="4.109375" style="1" customWidth="1"/>
    <col min="5126" max="5126" width="4.6640625" style="1" customWidth="1"/>
    <col min="5127" max="5128" width="8.33203125" style="1" customWidth="1"/>
    <col min="5129" max="5131" width="10.33203125" style="1" customWidth="1"/>
    <col min="5132" max="5132" width="10.88671875" style="1" customWidth="1"/>
    <col min="5133" max="5133" width="4.6640625" style="1" customWidth="1"/>
    <col min="5134" max="5134" width="6.109375" style="1" customWidth="1"/>
    <col min="5135" max="5144" width="9" style="1" bestFit="1" customWidth="1"/>
    <col min="5145" max="5376" width="8.6640625" style="1"/>
    <col min="5377" max="5377" width="4.109375" style="1" customWidth="1"/>
    <col min="5378" max="5378" width="15.6640625" style="1" customWidth="1"/>
    <col min="5379" max="5379" width="17.88671875" style="1" customWidth="1"/>
    <col min="5380" max="5380" width="9.33203125" style="1" customWidth="1"/>
    <col min="5381" max="5381" width="4.109375" style="1" customWidth="1"/>
    <col min="5382" max="5382" width="4.6640625" style="1" customWidth="1"/>
    <col min="5383" max="5384" width="8.33203125" style="1" customWidth="1"/>
    <col min="5385" max="5387" width="10.33203125" style="1" customWidth="1"/>
    <col min="5388" max="5388" width="10.88671875" style="1" customWidth="1"/>
    <col min="5389" max="5389" width="4.6640625" style="1" customWidth="1"/>
    <col min="5390" max="5390" width="6.109375" style="1" customWidth="1"/>
    <col min="5391" max="5400" width="9" style="1" bestFit="1" customWidth="1"/>
    <col min="5401" max="5632" width="8.6640625" style="1"/>
    <col min="5633" max="5633" width="4.109375" style="1" customWidth="1"/>
    <col min="5634" max="5634" width="15.6640625" style="1" customWidth="1"/>
    <col min="5635" max="5635" width="17.88671875" style="1" customWidth="1"/>
    <col min="5636" max="5636" width="9.33203125" style="1" customWidth="1"/>
    <col min="5637" max="5637" width="4.109375" style="1" customWidth="1"/>
    <col min="5638" max="5638" width="4.6640625" style="1" customWidth="1"/>
    <col min="5639" max="5640" width="8.33203125" style="1" customWidth="1"/>
    <col min="5641" max="5643" width="10.33203125" style="1" customWidth="1"/>
    <col min="5644" max="5644" width="10.88671875" style="1" customWidth="1"/>
    <col min="5645" max="5645" width="4.6640625" style="1" customWidth="1"/>
    <col min="5646" max="5646" width="6.109375" style="1" customWidth="1"/>
    <col min="5647" max="5656" width="9" style="1" bestFit="1" customWidth="1"/>
    <col min="5657" max="5888" width="8.6640625" style="1"/>
    <col min="5889" max="5889" width="4.109375" style="1" customWidth="1"/>
    <col min="5890" max="5890" width="15.6640625" style="1" customWidth="1"/>
    <col min="5891" max="5891" width="17.88671875" style="1" customWidth="1"/>
    <col min="5892" max="5892" width="9.33203125" style="1" customWidth="1"/>
    <col min="5893" max="5893" width="4.109375" style="1" customWidth="1"/>
    <col min="5894" max="5894" width="4.6640625" style="1" customWidth="1"/>
    <col min="5895" max="5896" width="8.33203125" style="1" customWidth="1"/>
    <col min="5897" max="5899" width="10.33203125" style="1" customWidth="1"/>
    <col min="5900" max="5900" width="10.88671875" style="1" customWidth="1"/>
    <col min="5901" max="5901" width="4.6640625" style="1" customWidth="1"/>
    <col min="5902" max="5902" width="6.109375" style="1" customWidth="1"/>
    <col min="5903" max="5912" width="9" style="1" bestFit="1" customWidth="1"/>
    <col min="5913" max="6144" width="8.6640625" style="1"/>
    <col min="6145" max="6145" width="4.109375" style="1" customWidth="1"/>
    <col min="6146" max="6146" width="15.6640625" style="1" customWidth="1"/>
    <col min="6147" max="6147" width="17.88671875" style="1" customWidth="1"/>
    <col min="6148" max="6148" width="9.33203125" style="1" customWidth="1"/>
    <col min="6149" max="6149" width="4.109375" style="1" customWidth="1"/>
    <col min="6150" max="6150" width="4.6640625" style="1" customWidth="1"/>
    <col min="6151" max="6152" width="8.33203125" style="1" customWidth="1"/>
    <col min="6153" max="6155" width="10.33203125" style="1" customWidth="1"/>
    <col min="6156" max="6156" width="10.88671875" style="1" customWidth="1"/>
    <col min="6157" max="6157" width="4.6640625" style="1" customWidth="1"/>
    <col min="6158" max="6158" width="6.109375" style="1" customWidth="1"/>
    <col min="6159" max="6168" width="9" style="1" bestFit="1" customWidth="1"/>
    <col min="6169" max="6400" width="8.6640625" style="1"/>
    <col min="6401" max="6401" width="4.109375" style="1" customWidth="1"/>
    <col min="6402" max="6402" width="15.6640625" style="1" customWidth="1"/>
    <col min="6403" max="6403" width="17.88671875" style="1" customWidth="1"/>
    <col min="6404" max="6404" width="9.33203125" style="1" customWidth="1"/>
    <col min="6405" max="6405" width="4.109375" style="1" customWidth="1"/>
    <col min="6406" max="6406" width="4.6640625" style="1" customWidth="1"/>
    <col min="6407" max="6408" width="8.33203125" style="1" customWidth="1"/>
    <col min="6409" max="6411" width="10.33203125" style="1" customWidth="1"/>
    <col min="6412" max="6412" width="10.88671875" style="1" customWidth="1"/>
    <col min="6413" max="6413" width="4.6640625" style="1" customWidth="1"/>
    <col min="6414" max="6414" width="6.109375" style="1" customWidth="1"/>
    <col min="6415" max="6424" width="9" style="1" bestFit="1" customWidth="1"/>
    <col min="6425" max="6656" width="8.6640625" style="1"/>
    <col min="6657" max="6657" width="4.109375" style="1" customWidth="1"/>
    <col min="6658" max="6658" width="15.6640625" style="1" customWidth="1"/>
    <col min="6659" max="6659" width="17.88671875" style="1" customWidth="1"/>
    <col min="6660" max="6660" width="9.33203125" style="1" customWidth="1"/>
    <col min="6661" max="6661" width="4.109375" style="1" customWidth="1"/>
    <col min="6662" max="6662" width="4.6640625" style="1" customWidth="1"/>
    <col min="6663" max="6664" width="8.33203125" style="1" customWidth="1"/>
    <col min="6665" max="6667" width="10.33203125" style="1" customWidth="1"/>
    <col min="6668" max="6668" width="10.88671875" style="1" customWidth="1"/>
    <col min="6669" max="6669" width="4.6640625" style="1" customWidth="1"/>
    <col min="6670" max="6670" width="6.109375" style="1" customWidth="1"/>
    <col min="6671" max="6680" width="9" style="1" bestFit="1" customWidth="1"/>
    <col min="6681" max="6912" width="8.6640625" style="1"/>
    <col min="6913" max="6913" width="4.109375" style="1" customWidth="1"/>
    <col min="6914" max="6914" width="15.6640625" style="1" customWidth="1"/>
    <col min="6915" max="6915" width="17.88671875" style="1" customWidth="1"/>
    <col min="6916" max="6916" width="9.33203125" style="1" customWidth="1"/>
    <col min="6917" max="6917" width="4.109375" style="1" customWidth="1"/>
    <col min="6918" max="6918" width="4.6640625" style="1" customWidth="1"/>
    <col min="6919" max="6920" width="8.33203125" style="1" customWidth="1"/>
    <col min="6921" max="6923" width="10.33203125" style="1" customWidth="1"/>
    <col min="6924" max="6924" width="10.88671875" style="1" customWidth="1"/>
    <col min="6925" max="6925" width="4.6640625" style="1" customWidth="1"/>
    <col min="6926" max="6926" width="6.109375" style="1" customWidth="1"/>
    <col min="6927" max="6936" width="9" style="1" bestFit="1" customWidth="1"/>
    <col min="6937" max="7168" width="8.6640625" style="1"/>
    <col min="7169" max="7169" width="4.109375" style="1" customWidth="1"/>
    <col min="7170" max="7170" width="15.6640625" style="1" customWidth="1"/>
    <col min="7171" max="7171" width="17.88671875" style="1" customWidth="1"/>
    <col min="7172" max="7172" width="9.33203125" style="1" customWidth="1"/>
    <col min="7173" max="7173" width="4.109375" style="1" customWidth="1"/>
    <col min="7174" max="7174" width="4.6640625" style="1" customWidth="1"/>
    <col min="7175" max="7176" width="8.33203125" style="1" customWidth="1"/>
    <col min="7177" max="7179" width="10.33203125" style="1" customWidth="1"/>
    <col min="7180" max="7180" width="10.88671875" style="1" customWidth="1"/>
    <col min="7181" max="7181" width="4.6640625" style="1" customWidth="1"/>
    <col min="7182" max="7182" width="6.109375" style="1" customWidth="1"/>
    <col min="7183" max="7192" width="9" style="1" bestFit="1" customWidth="1"/>
    <col min="7193" max="7424" width="8.6640625" style="1"/>
    <col min="7425" max="7425" width="4.109375" style="1" customWidth="1"/>
    <col min="7426" max="7426" width="15.6640625" style="1" customWidth="1"/>
    <col min="7427" max="7427" width="17.88671875" style="1" customWidth="1"/>
    <col min="7428" max="7428" width="9.33203125" style="1" customWidth="1"/>
    <col min="7429" max="7429" width="4.109375" style="1" customWidth="1"/>
    <col min="7430" max="7430" width="4.6640625" style="1" customWidth="1"/>
    <col min="7431" max="7432" width="8.33203125" style="1" customWidth="1"/>
    <col min="7433" max="7435" width="10.33203125" style="1" customWidth="1"/>
    <col min="7436" max="7436" width="10.88671875" style="1" customWidth="1"/>
    <col min="7437" max="7437" width="4.6640625" style="1" customWidth="1"/>
    <col min="7438" max="7438" width="6.109375" style="1" customWidth="1"/>
    <col min="7439" max="7448" width="9" style="1" bestFit="1" customWidth="1"/>
    <col min="7449" max="7680" width="8.6640625" style="1"/>
    <col min="7681" max="7681" width="4.109375" style="1" customWidth="1"/>
    <col min="7682" max="7682" width="15.6640625" style="1" customWidth="1"/>
    <col min="7683" max="7683" width="17.88671875" style="1" customWidth="1"/>
    <col min="7684" max="7684" width="9.33203125" style="1" customWidth="1"/>
    <col min="7685" max="7685" width="4.109375" style="1" customWidth="1"/>
    <col min="7686" max="7686" width="4.6640625" style="1" customWidth="1"/>
    <col min="7687" max="7688" width="8.33203125" style="1" customWidth="1"/>
    <col min="7689" max="7691" width="10.33203125" style="1" customWidth="1"/>
    <col min="7692" max="7692" width="10.88671875" style="1" customWidth="1"/>
    <col min="7693" max="7693" width="4.6640625" style="1" customWidth="1"/>
    <col min="7694" max="7694" width="6.109375" style="1" customWidth="1"/>
    <col min="7695" max="7704" width="9" style="1" bestFit="1" customWidth="1"/>
    <col min="7705" max="7936" width="8.6640625" style="1"/>
    <col min="7937" max="7937" width="4.109375" style="1" customWidth="1"/>
    <col min="7938" max="7938" width="15.6640625" style="1" customWidth="1"/>
    <col min="7939" max="7939" width="17.88671875" style="1" customWidth="1"/>
    <col min="7940" max="7940" width="9.33203125" style="1" customWidth="1"/>
    <col min="7941" max="7941" width="4.109375" style="1" customWidth="1"/>
    <col min="7942" max="7942" width="4.6640625" style="1" customWidth="1"/>
    <col min="7943" max="7944" width="8.33203125" style="1" customWidth="1"/>
    <col min="7945" max="7947" width="10.33203125" style="1" customWidth="1"/>
    <col min="7948" max="7948" width="10.88671875" style="1" customWidth="1"/>
    <col min="7949" max="7949" width="4.6640625" style="1" customWidth="1"/>
    <col min="7950" max="7950" width="6.109375" style="1" customWidth="1"/>
    <col min="7951" max="7960" width="9" style="1" bestFit="1" customWidth="1"/>
    <col min="7961" max="8192" width="8.6640625" style="1"/>
    <col min="8193" max="8193" width="4.109375" style="1" customWidth="1"/>
    <col min="8194" max="8194" width="15.6640625" style="1" customWidth="1"/>
    <col min="8195" max="8195" width="17.88671875" style="1" customWidth="1"/>
    <col min="8196" max="8196" width="9.33203125" style="1" customWidth="1"/>
    <col min="8197" max="8197" width="4.109375" style="1" customWidth="1"/>
    <col min="8198" max="8198" width="4.6640625" style="1" customWidth="1"/>
    <col min="8199" max="8200" width="8.33203125" style="1" customWidth="1"/>
    <col min="8201" max="8203" width="10.33203125" style="1" customWidth="1"/>
    <col min="8204" max="8204" width="10.88671875" style="1" customWidth="1"/>
    <col min="8205" max="8205" width="4.6640625" style="1" customWidth="1"/>
    <col min="8206" max="8206" width="6.109375" style="1" customWidth="1"/>
    <col min="8207" max="8216" width="9" style="1" bestFit="1" customWidth="1"/>
    <col min="8217" max="8448" width="8.6640625" style="1"/>
    <col min="8449" max="8449" width="4.109375" style="1" customWidth="1"/>
    <col min="8450" max="8450" width="15.6640625" style="1" customWidth="1"/>
    <col min="8451" max="8451" width="17.88671875" style="1" customWidth="1"/>
    <col min="8452" max="8452" width="9.33203125" style="1" customWidth="1"/>
    <col min="8453" max="8453" width="4.109375" style="1" customWidth="1"/>
    <col min="8454" max="8454" width="4.6640625" style="1" customWidth="1"/>
    <col min="8455" max="8456" width="8.33203125" style="1" customWidth="1"/>
    <col min="8457" max="8459" width="10.33203125" style="1" customWidth="1"/>
    <col min="8460" max="8460" width="10.88671875" style="1" customWidth="1"/>
    <col min="8461" max="8461" width="4.6640625" style="1" customWidth="1"/>
    <col min="8462" max="8462" width="6.109375" style="1" customWidth="1"/>
    <col min="8463" max="8472" width="9" style="1" bestFit="1" customWidth="1"/>
    <col min="8473" max="8704" width="8.6640625" style="1"/>
    <col min="8705" max="8705" width="4.109375" style="1" customWidth="1"/>
    <col min="8706" max="8706" width="15.6640625" style="1" customWidth="1"/>
    <col min="8707" max="8707" width="17.88671875" style="1" customWidth="1"/>
    <col min="8708" max="8708" width="9.33203125" style="1" customWidth="1"/>
    <col min="8709" max="8709" width="4.109375" style="1" customWidth="1"/>
    <col min="8710" max="8710" width="4.6640625" style="1" customWidth="1"/>
    <col min="8711" max="8712" width="8.33203125" style="1" customWidth="1"/>
    <col min="8713" max="8715" width="10.33203125" style="1" customWidth="1"/>
    <col min="8716" max="8716" width="10.88671875" style="1" customWidth="1"/>
    <col min="8717" max="8717" width="4.6640625" style="1" customWidth="1"/>
    <col min="8718" max="8718" width="6.109375" style="1" customWidth="1"/>
    <col min="8719" max="8728" width="9" style="1" bestFit="1" customWidth="1"/>
    <col min="8729" max="8960" width="8.6640625" style="1"/>
    <col min="8961" max="8961" width="4.109375" style="1" customWidth="1"/>
    <col min="8962" max="8962" width="15.6640625" style="1" customWidth="1"/>
    <col min="8963" max="8963" width="17.88671875" style="1" customWidth="1"/>
    <col min="8964" max="8964" width="9.33203125" style="1" customWidth="1"/>
    <col min="8965" max="8965" width="4.109375" style="1" customWidth="1"/>
    <col min="8966" max="8966" width="4.6640625" style="1" customWidth="1"/>
    <col min="8967" max="8968" width="8.33203125" style="1" customWidth="1"/>
    <col min="8969" max="8971" width="10.33203125" style="1" customWidth="1"/>
    <col min="8972" max="8972" width="10.88671875" style="1" customWidth="1"/>
    <col min="8973" max="8973" width="4.6640625" style="1" customWidth="1"/>
    <col min="8974" max="8974" width="6.109375" style="1" customWidth="1"/>
    <col min="8975" max="8984" width="9" style="1" bestFit="1" customWidth="1"/>
    <col min="8985" max="9216" width="8.6640625" style="1"/>
    <col min="9217" max="9217" width="4.109375" style="1" customWidth="1"/>
    <col min="9218" max="9218" width="15.6640625" style="1" customWidth="1"/>
    <col min="9219" max="9219" width="17.88671875" style="1" customWidth="1"/>
    <col min="9220" max="9220" width="9.33203125" style="1" customWidth="1"/>
    <col min="9221" max="9221" width="4.109375" style="1" customWidth="1"/>
    <col min="9222" max="9222" width="4.6640625" style="1" customWidth="1"/>
    <col min="9223" max="9224" width="8.33203125" style="1" customWidth="1"/>
    <col min="9225" max="9227" width="10.33203125" style="1" customWidth="1"/>
    <col min="9228" max="9228" width="10.88671875" style="1" customWidth="1"/>
    <col min="9229" max="9229" width="4.6640625" style="1" customWidth="1"/>
    <col min="9230" max="9230" width="6.109375" style="1" customWidth="1"/>
    <col min="9231" max="9240" width="9" style="1" bestFit="1" customWidth="1"/>
    <col min="9241" max="9472" width="8.6640625" style="1"/>
    <col min="9473" max="9473" width="4.109375" style="1" customWidth="1"/>
    <col min="9474" max="9474" width="15.6640625" style="1" customWidth="1"/>
    <col min="9475" max="9475" width="17.88671875" style="1" customWidth="1"/>
    <col min="9476" max="9476" width="9.33203125" style="1" customWidth="1"/>
    <col min="9477" max="9477" width="4.109375" style="1" customWidth="1"/>
    <col min="9478" max="9478" width="4.6640625" style="1" customWidth="1"/>
    <col min="9479" max="9480" width="8.33203125" style="1" customWidth="1"/>
    <col min="9481" max="9483" width="10.33203125" style="1" customWidth="1"/>
    <col min="9484" max="9484" width="10.88671875" style="1" customWidth="1"/>
    <col min="9485" max="9485" width="4.6640625" style="1" customWidth="1"/>
    <col min="9486" max="9486" width="6.109375" style="1" customWidth="1"/>
    <col min="9487" max="9496" width="9" style="1" bestFit="1" customWidth="1"/>
    <col min="9497" max="9728" width="8.6640625" style="1"/>
    <col min="9729" max="9729" width="4.109375" style="1" customWidth="1"/>
    <col min="9730" max="9730" width="15.6640625" style="1" customWidth="1"/>
    <col min="9731" max="9731" width="17.88671875" style="1" customWidth="1"/>
    <col min="9732" max="9732" width="9.33203125" style="1" customWidth="1"/>
    <col min="9733" max="9733" width="4.109375" style="1" customWidth="1"/>
    <col min="9734" max="9734" width="4.6640625" style="1" customWidth="1"/>
    <col min="9735" max="9736" width="8.33203125" style="1" customWidth="1"/>
    <col min="9737" max="9739" width="10.33203125" style="1" customWidth="1"/>
    <col min="9740" max="9740" width="10.88671875" style="1" customWidth="1"/>
    <col min="9741" max="9741" width="4.6640625" style="1" customWidth="1"/>
    <col min="9742" max="9742" width="6.109375" style="1" customWidth="1"/>
    <col min="9743" max="9752" width="9" style="1" bestFit="1" customWidth="1"/>
    <col min="9753" max="9984" width="8.6640625" style="1"/>
    <col min="9985" max="9985" width="4.109375" style="1" customWidth="1"/>
    <col min="9986" max="9986" width="15.6640625" style="1" customWidth="1"/>
    <col min="9987" max="9987" width="17.88671875" style="1" customWidth="1"/>
    <col min="9988" max="9988" width="9.33203125" style="1" customWidth="1"/>
    <col min="9989" max="9989" width="4.109375" style="1" customWidth="1"/>
    <col min="9990" max="9990" width="4.6640625" style="1" customWidth="1"/>
    <col min="9991" max="9992" width="8.33203125" style="1" customWidth="1"/>
    <col min="9993" max="9995" width="10.33203125" style="1" customWidth="1"/>
    <col min="9996" max="9996" width="10.88671875" style="1" customWidth="1"/>
    <col min="9997" max="9997" width="4.6640625" style="1" customWidth="1"/>
    <col min="9998" max="9998" width="6.109375" style="1" customWidth="1"/>
    <col min="9999" max="10008" width="9" style="1" bestFit="1" customWidth="1"/>
    <col min="10009" max="10240" width="8.6640625" style="1"/>
    <col min="10241" max="10241" width="4.109375" style="1" customWidth="1"/>
    <col min="10242" max="10242" width="15.6640625" style="1" customWidth="1"/>
    <col min="10243" max="10243" width="17.88671875" style="1" customWidth="1"/>
    <col min="10244" max="10244" width="9.33203125" style="1" customWidth="1"/>
    <col min="10245" max="10245" width="4.109375" style="1" customWidth="1"/>
    <col min="10246" max="10246" width="4.6640625" style="1" customWidth="1"/>
    <col min="10247" max="10248" width="8.33203125" style="1" customWidth="1"/>
    <col min="10249" max="10251" width="10.33203125" style="1" customWidth="1"/>
    <col min="10252" max="10252" width="10.88671875" style="1" customWidth="1"/>
    <col min="10253" max="10253" width="4.6640625" style="1" customWidth="1"/>
    <col min="10254" max="10254" width="6.109375" style="1" customWidth="1"/>
    <col min="10255" max="10264" width="9" style="1" bestFit="1" customWidth="1"/>
    <col min="10265" max="10496" width="8.6640625" style="1"/>
    <col min="10497" max="10497" width="4.109375" style="1" customWidth="1"/>
    <col min="10498" max="10498" width="15.6640625" style="1" customWidth="1"/>
    <col min="10499" max="10499" width="17.88671875" style="1" customWidth="1"/>
    <col min="10500" max="10500" width="9.33203125" style="1" customWidth="1"/>
    <col min="10501" max="10501" width="4.109375" style="1" customWidth="1"/>
    <col min="10502" max="10502" width="4.6640625" style="1" customWidth="1"/>
    <col min="10503" max="10504" width="8.33203125" style="1" customWidth="1"/>
    <col min="10505" max="10507" width="10.33203125" style="1" customWidth="1"/>
    <col min="10508" max="10508" width="10.88671875" style="1" customWidth="1"/>
    <col min="10509" max="10509" width="4.6640625" style="1" customWidth="1"/>
    <col min="10510" max="10510" width="6.109375" style="1" customWidth="1"/>
    <col min="10511" max="10520" width="9" style="1" bestFit="1" customWidth="1"/>
    <col min="10521" max="10752" width="8.6640625" style="1"/>
    <col min="10753" max="10753" width="4.109375" style="1" customWidth="1"/>
    <col min="10754" max="10754" width="15.6640625" style="1" customWidth="1"/>
    <col min="10755" max="10755" width="17.88671875" style="1" customWidth="1"/>
    <col min="10756" max="10756" width="9.33203125" style="1" customWidth="1"/>
    <col min="10757" max="10757" width="4.109375" style="1" customWidth="1"/>
    <col min="10758" max="10758" width="4.6640625" style="1" customWidth="1"/>
    <col min="10759" max="10760" width="8.33203125" style="1" customWidth="1"/>
    <col min="10761" max="10763" width="10.33203125" style="1" customWidth="1"/>
    <col min="10764" max="10764" width="10.88671875" style="1" customWidth="1"/>
    <col min="10765" max="10765" width="4.6640625" style="1" customWidth="1"/>
    <col min="10766" max="10766" width="6.109375" style="1" customWidth="1"/>
    <col min="10767" max="10776" width="9" style="1" bestFit="1" customWidth="1"/>
    <col min="10777" max="11008" width="8.6640625" style="1"/>
    <col min="11009" max="11009" width="4.109375" style="1" customWidth="1"/>
    <col min="11010" max="11010" width="15.6640625" style="1" customWidth="1"/>
    <col min="11011" max="11011" width="17.88671875" style="1" customWidth="1"/>
    <col min="11012" max="11012" width="9.33203125" style="1" customWidth="1"/>
    <col min="11013" max="11013" width="4.109375" style="1" customWidth="1"/>
    <col min="11014" max="11014" width="4.6640625" style="1" customWidth="1"/>
    <col min="11015" max="11016" width="8.33203125" style="1" customWidth="1"/>
    <col min="11017" max="11019" width="10.33203125" style="1" customWidth="1"/>
    <col min="11020" max="11020" width="10.88671875" style="1" customWidth="1"/>
    <col min="11021" max="11021" width="4.6640625" style="1" customWidth="1"/>
    <col min="11022" max="11022" width="6.109375" style="1" customWidth="1"/>
    <col min="11023" max="11032" width="9" style="1" bestFit="1" customWidth="1"/>
    <col min="11033" max="11264" width="8.6640625" style="1"/>
    <col min="11265" max="11265" width="4.109375" style="1" customWidth="1"/>
    <col min="11266" max="11266" width="15.6640625" style="1" customWidth="1"/>
    <col min="11267" max="11267" width="17.88671875" style="1" customWidth="1"/>
    <col min="11268" max="11268" width="9.33203125" style="1" customWidth="1"/>
    <col min="11269" max="11269" width="4.109375" style="1" customWidth="1"/>
    <col min="11270" max="11270" width="4.6640625" style="1" customWidth="1"/>
    <col min="11271" max="11272" width="8.33203125" style="1" customWidth="1"/>
    <col min="11273" max="11275" width="10.33203125" style="1" customWidth="1"/>
    <col min="11276" max="11276" width="10.88671875" style="1" customWidth="1"/>
    <col min="11277" max="11277" width="4.6640625" style="1" customWidth="1"/>
    <col min="11278" max="11278" width="6.109375" style="1" customWidth="1"/>
    <col min="11279" max="11288" width="9" style="1" bestFit="1" customWidth="1"/>
    <col min="11289" max="11520" width="8.6640625" style="1"/>
    <col min="11521" max="11521" width="4.109375" style="1" customWidth="1"/>
    <col min="11522" max="11522" width="15.6640625" style="1" customWidth="1"/>
    <col min="11523" max="11523" width="17.88671875" style="1" customWidth="1"/>
    <col min="11524" max="11524" width="9.33203125" style="1" customWidth="1"/>
    <col min="11525" max="11525" width="4.109375" style="1" customWidth="1"/>
    <col min="11526" max="11526" width="4.6640625" style="1" customWidth="1"/>
    <col min="11527" max="11528" width="8.33203125" style="1" customWidth="1"/>
    <col min="11529" max="11531" width="10.33203125" style="1" customWidth="1"/>
    <col min="11532" max="11532" width="10.88671875" style="1" customWidth="1"/>
    <col min="11533" max="11533" width="4.6640625" style="1" customWidth="1"/>
    <col min="11534" max="11534" width="6.109375" style="1" customWidth="1"/>
    <col min="11535" max="11544" width="9" style="1" bestFit="1" customWidth="1"/>
    <col min="11545" max="11776" width="8.6640625" style="1"/>
    <col min="11777" max="11777" width="4.109375" style="1" customWidth="1"/>
    <col min="11778" max="11778" width="15.6640625" style="1" customWidth="1"/>
    <col min="11779" max="11779" width="17.88671875" style="1" customWidth="1"/>
    <col min="11780" max="11780" width="9.33203125" style="1" customWidth="1"/>
    <col min="11781" max="11781" width="4.109375" style="1" customWidth="1"/>
    <col min="11782" max="11782" width="4.6640625" style="1" customWidth="1"/>
    <col min="11783" max="11784" width="8.33203125" style="1" customWidth="1"/>
    <col min="11785" max="11787" width="10.33203125" style="1" customWidth="1"/>
    <col min="11788" max="11788" width="10.88671875" style="1" customWidth="1"/>
    <col min="11789" max="11789" width="4.6640625" style="1" customWidth="1"/>
    <col min="11790" max="11790" width="6.109375" style="1" customWidth="1"/>
    <col min="11791" max="11800" width="9" style="1" bestFit="1" customWidth="1"/>
    <col min="11801" max="12032" width="8.6640625" style="1"/>
    <col min="12033" max="12033" width="4.109375" style="1" customWidth="1"/>
    <col min="12034" max="12034" width="15.6640625" style="1" customWidth="1"/>
    <col min="12035" max="12035" width="17.88671875" style="1" customWidth="1"/>
    <col min="12036" max="12036" width="9.33203125" style="1" customWidth="1"/>
    <col min="12037" max="12037" width="4.109375" style="1" customWidth="1"/>
    <col min="12038" max="12038" width="4.6640625" style="1" customWidth="1"/>
    <col min="12039" max="12040" width="8.33203125" style="1" customWidth="1"/>
    <col min="12041" max="12043" width="10.33203125" style="1" customWidth="1"/>
    <col min="12044" max="12044" width="10.88671875" style="1" customWidth="1"/>
    <col min="12045" max="12045" width="4.6640625" style="1" customWidth="1"/>
    <col min="12046" max="12046" width="6.109375" style="1" customWidth="1"/>
    <col min="12047" max="12056" width="9" style="1" bestFit="1" customWidth="1"/>
    <col min="12057" max="12288" width="8.6640625" style="1"/>
    <col min="12289" max="12289" width="4.109375" style="1" customWidth="1"/>
    <col min="12290" max="12290" width="15.6640625" style="1" customWidth="1"/>
    <col min="12291" max="12291" width="17.88671875" style="1" customWidth="1"/>
    <col min="12292" max="12292" width="9.33203125" style="1" customWidth="1"/>
    <col min="12293" max="12293" width="4.109375" style="1" customWidth="1"/>
    <col min="12294" max="12294" width="4.6640625" style="1" customWidth="1"/>
    <col min="12295" max="12296" width="8.33203125" style="1" customWidth="1"/>
    <col min="12297" max="12299" width="10.33203125" style="1" customWidth="1"/>
    <col min="12300" max="12300" width="10.88671875" style="1" customWidth="1"/>
    <col min="12301" max="12301" width="4.6640625" style="1" customWidth="1"/>
    <col min="12302" max="12302" width="6.109375" style="1" customWidth="1"/>
    <col min="12303" max="12312" width="9" style="1" bestFit="1" customWidth="1"/>
    <col min="12313" max="12544" width="8.6640625" style="1"/>
    <col min="12545" max="12545" width="4.109375" style="1" customWidth="1"/>
    <col min="12546" max="12546" width="15.6640625" style="1" customWidth="1"/>
    <col min="12547" max="12547" width="17.88671875" style="1" customWidth="1"/>
    <col min="12548" max="12548" width="9.33203125" style="1" customWidth="1"/>
    <col min="12549" max="12549" width="4.109375" style="1" customWidth="1"/>
    <col min="12550" max="12550" width="4.6640625" style="1" customWidth="1"/>
    <col min="12551" max="12552" width="8.33203125" style="1" customWidth="1"/>
    <col min="12553" max="12555" width="10.33203125" style="1" customWidth="1"/>
    <col min="12556" max="12556" width="10.88671875" style="1" customWidth="1"/>
    <col min="12557" max="12557" width="4.6640625" style="1" customWidth="1"/>
    <col min="12558" max="12558" width="6.109375" style="1" customWidth="1"/>
    <col min="12559" max="12568" width="9" style="1" bestFit="1" customWidth="1"/>
    <col min="12569" max="12800" width="8.6640625" style="1"/>
    <col min="12801" max="12801" width="4.109375" style="1" customWidth="1"/>
    <col min="12802" max="12802" width="15.6640625" style="1" customWidth="1"/>
    <col min="12803" max="12803" width="17.88671875" style="1" customWidth="1"/>
    <col min="12804" max="12804" width="9.33203125" style="1" customWidth="1"/>
    <col min="12805" max="12805" width="4.109375" style="1" customWidth="1"/>
    <col min="12806" max="12806" width="4.6640625" style="1" customWidth="1"/>
    <col min="12807" max="12808" width="8.33203125" style="1" customWidth="1"/>
    <col min="12809" max="12811" width="10.33203125" style="1" customWidth="1"/>
    <col min="12812" max="12812" width="10.88671875" style="1" customWidth="1"/>
    <col min="12813" max="12813" width="4.6640625" style="1" customWidth="1"/>
    <col min="12814" max="12814" width="6.109375" style="1" customWidth="1"/>
    <col min="12815" max="12824" width="9" style="1" bestFit="1" customWidth="1"/>
    <col min="12825" max="13056" width="8.6640625" style="1"/>
    <col min="13057" max="13057" width="4.109375" style="1" customWidth="1"/>
    <col min="13058" max="13058" width="15.6640625" style="1" customWidth="1"/>
    <col min="13059" max="13059" width="17.88671875" style="1" customWidth="1"/>
    <col min="13060" max="13060" width="9.33203125" style="1" customWidth="1"/>
    <col min="13061" max="13061" width="4.109375" style="1" customWidth="1"/>
    <col min="13062" max="13062" width="4.6640625" style="1" customWidth="1"/>
    <col min="13063" max="13064" width="8.33203125" style="1" customWidth="1"/>
    <col min="13065" max="13067" width="10.33203125" style="1" customWidth="1"/>
    <col min="13068" max="13068" width="10.88671875" style="1" customWidth="1"/>
    <col min="13069" max="13069" width="4.6640625" style="1" customWidth="1"/>
    <col min="13070" max="13070" width="6.109375" style="1" customWidth="1"/>
    <col min="13071" max="13080" width="9" style="1" bestFit="1" customWidth="1"/>
    <col min="13081" max="13312" width="8.6640625" style="1"/>
    <col min="13313" max="13313" width="4.109375" style="1" customWidth="1"/>
    <col min="13314" max="13314" width="15.6640625" style="1" customWidth="1"/>
    <col min="13315" max="13315" width="17.88671875" style="1" customWidth="1"/>
    <col min="13316" max="13316" width="9.33203125" style="1" customWidth="1"/>
    <col min="13317" max="13317" width="4.109375" style="1" customWidth="1"/>
    <col min="13318" max="13318" width="4.6640625" style="1" customWidth="1"/>
    <col min="13319" max="13320" width="8.33203125" style="1" customWidth="1"/>
    <col min="13321" max="13323" width="10.33203125" style="1" customWidth="1"/>
    <col min="13324" max="13324" width="10.88671875" style="1" customWidth="1"/>
    <col min="13325" max="13325" width="4.6640625" style="1" customWidth="1"/>
    <col min="13326" max="13326" width="6.109375" style="1" customWidth="1"/>
    <col min="13327" max="13336" width="9" style="1" bestFit="1" customWidth="1"/>
    <col min="13337" max="13568" width="8.6640625" style="1"/>
    <col min="13569" max="13569" width="4.109375" style="1" customWidth="1"/>
    <col min="13570" max="13570" width="15.6640625" style="1" customWidth="1"/>
    <col min="13571" max="13571" width="17.88671875" style="1" customWidth="1"/>
    <col min="13572" max="13572" width="9.33203125" style="1" customWidth="1"/>
    <col min="13573" max="13573" width="4.109375" style="1" customWidth="1"/>
    <col min="13574" max="13574" width="4.6640625" style="1" customWidth="1"/>
    <col min="13575" max="13576" width="8.33203125" style="1" customWidth="1"/>
    <col min="13577" max="13579" width="10.33203125" style="1" customWidth="1"/>
    <col min="13580" max="13580" width="10.88671875" style="1" customWidth="1"/>
    <col min="13581" max="13581" width="4.6640625" style="1" customWidth="1"/>
    <col min="13582" max="13582" width="6.109375" style="1" customWidth="1"/>
    <col min="13583" max="13592" width="9" style="1" bestFit="1" customWidth="1"/>
    <col min="13593" max="13824" width="8.6640625" style="1"/>
    <col min="13825" max="13825" width="4.109375" style="1" customWidth="1"/>
    <col min="13826" max="13826" width="15.6640625" style="1" customWidth="1"/>
    <col min="13827" max="13827" width="17.88671875" style="1" customWidth="1"/>
    <col min="13828" max="13828" width="9.33203125" style="1" customWidth="1"/>
    <col min="13829" max="13829" width="4.109375" style="1" customWidth="1"/>
    <col min="13830" max="13830" width="4.6640625" style="1" customWidth="1"/>
    <col min="13831" max="13832" width="8.33203125" style="1" customWidth="1"/>
    <col min="13833" max="13835" width="10.33203125" style="1" customWidth="1"/>
    <col min="13836" max="13836" width="10.88671875" style="1" customWidth="1"/>
    <col min="13837" max="13837" width="4.6640625" style="1" customWidth="1"/>
    <col min="13838" max="13838" width="6.109375" style="1" customWidth="1"/>
    <col min="13839" max="13848" width="9" style="1" bestFit="1" customWidth="1"/>
    <col min="13849" max="14080" width="8.6640625" style="1"/>
    <col min="14081" max="14081" width="4.109375" style="1" customWidth="1"/>
    <col min="14082" max="14082" width="15.6640625" style="1" customWidth="1"/>
    <col min="14083" max="14083" width="17.88671875" style="1" customWidth="1"/>
    <col min="14084" max="14084" width="9.33203125" style="1" customWidth="1"/>
    <col min="14085" max="14085" width="4.109375" style="1" customWidth="1"/>
    <col min="14086" max="14086" width="4.6640625" style="1" customWidth="1"/>
    <col min="14087" max="14088" width="8.33203125" style="1" customWidth="1"/>
    <col min="14089" max="14091" width="10.33203125" style="1" customWidth="1"/>
    <col min="14092" max="14092" width="10.88671875" style="1" customWidth="1"/>
    <col min="14093" max="14093" width="4.6640625" style="1" customWidth="1"/>
    <col min="14094" max="14094" width="6.109375" style="1" customWidth="1"/>
    <col min="14095" max="14104" width="9" style="1" bestFit="1" customWidth="1"/>
    <col min="14105" max="14336" width="8.6640625" style="1"/>
    <col min="14337" max="14337" width="4.109375" style="1" customWidth="1"/>
    <col min="14338" max="14338" width="15.6640625" style="1" customWidth="1"/>
    <col min="14339" max="14339" width="17.88671875" style="1" customWidth="1"/>
    <col min="14340" max="14340" width="9.33203125" style="1" customWidth="1"/>
    <col min="14341" max="14341" width="4.109375" style="1" customWidth="1"/>
    <col min="14342" max="14342" width="4.6640625" style="1" customWidth="1"/>
    <col min="14343" max="14344" width="8.33203125" style="1" customWidth="1"/>
    <col min="14345" max="14347" width="10.33203125" style="1" customWidth="1"/>
    <col min="14348" max="14348" width="10.88671875" style="1" customWidth="1"/>
    <col min="14349" max="14349" width="4.6640625" style="1" customWidth="1"/>
    <col min="14350" max="14350" width="6.109375" style="1" customWidth="1"/>
    <col min="14351" max="14360" width="9" style="1" bestFit="1" customWidth="1"/>
    <col min="14361" max="14592" width="8.6640625" style="1"/>
    <col min="14593" max="14593" width="4.109375" style="1" customWidth="1"/>
    <col min="14594" max="14594" width="15.6640625" style="1" customWidth="1"/>
    <col min="14595" max="14595" width="17.88671875" style="1" customWidth="1"/>
    <col min="14596" max="14596" width="9.33203125" style="1" customWidth="1"/>
    <col min="14597" max="14597" width="4.109375" style="1" customWidth="1"/>
    <col min="14598" max="14598" width="4.6640625" style="1" customWidth="1"/>
    <col min="14599" max="14600" width="8.33203125" style="1" customWidth="1"/>
    <col min="14601" max="14603" width="10.33203125" style="1" customWidth="1"/>
    <col min="14604" max="14604" width="10.88671875" style="1" customWidth="1"/>
    <col min="14605" max="14605" width="4.6640625" style="1" customWidth="1"/>
    <col min="14606" max="14606" width="6.109375" style="1" customWidth="1"/>
    <col min="14607" max="14616" width="9" style="1" bestFit="1" customWidth="1"/>
    <col min="14617" max="14848" width="8.6640625" style="1"/>
    <col min="14849" max="14849" width="4.109375" style="1" customWidth="1"/>
    <col min="14850" max="14850" width="15.6640625" style="1" customWidth="1"/>
    <col min="14851" max="14851" width="17.88671875" style="1" customWidth="1"/>
    <col min="14852" max="14852" width="9.33203125" style="1" customWidth="1"/>
    <col min="14853" max="14853" width="4.109375" style="1" customWidth="1"/>
    <col min="14854" max="14854" width="4.6640625" style="1" customWidth="1"/>
    <col min="14855" max="14856" width="8.33203125" style="1" customWidth="1"/>
    <col min="14857" max="14859" width="10.33203125" style="1" customWidth="1"/>
    <col min="14860" max="14860" width="10.88671875" style="1" customWidth="1"/>
    <col min="14861" max="14861" width="4.6640625" style="1" customWidth="1"/>
    <col min="14862" max="14862" width="6.109375" style="1" customWidth="1"/>
    <col min="14863" max="14872" width="9" style="1" bestFit="1" customWidth="1"/>
    <col min="14873" max="15104" width="8.6640625" style="1"/>
    <col min="15105" max="15105" width="4.109375" style="1" customWidth="1"/>
    <col min="15106" max="15106" width="15.6640625" style="1" customWidth="1"/>
    <col min="15107" max="15107" width="17.88671875" style="1" customWidth="1"/>
    <col min="15108" max="15108" width="9.33203125" style="1" customWidth="1"/>
    <col min="15109" max="15109" width="4.109375" style="1" customWidth="1"/>
    <col min="15110" max="15110" width="4.6640625" style="1" customWidth="1"/>
    <col min="15111" max="15112" width="8.33203125" style="1" customWidth="1"/>
    <col min="15113" max="15115" width="10.33203125" style="1" customWidth="1"/>
    <col min="15116" max="15116" width="10.88671875" style="1" customWidth="1"/>
    <col min="15117" max="15117" width="4.6640625" style="1" customWidth="1"/>
    <col min="15118" max="15118" width="6.109375" style="1" customWidth="1"/>
    <col min="15119" max="15128" width="9" style="1" bestFit="1" customWidth="1"/>
    <col min="15129" max="15360" width="8.6640625" style="1"/>
    <col min="15361" max="15361" width="4.109375" style="1" customWidth="1"/>
    <col min="15362" max="15362" width="15.6640625" style="1" customWidth="1"/>
    <col min="15363" max="15363" width="17.88671875" style="1" customWidth="1"/>
    <col min="15364" max="15364" width="9.33203125" style="1" customWidth="1"/>
    <col min="15365" max="15365" width="4.109375" style="1" customWidth="1"/>
    <col min="15366" max="15366" width="4.6640625" style="1" customWidth="1"/>
    <col min="15367" max="15368" width="8.33203125" style="1" customWidth="1"/>
    <col min="15369" max="15371" width="10.33203125" style="1" customWidth="1"/>
    <col min="15372" max="15372" width="10.88671875" style="1" customWidth="1"/>
    <col min="15373" max="15373" width="4.6640625" style="1" customWidth="1"/>
    <col min="15374" max="15374" width="6.109375" style="1" customWidth="1"/>
    <col min="15375" max="15384" width="9" style="1" bestFit="1" customWidth="1"/>
    <col min="15385" max="15616" width="8.6640625" style="1"/>
    <col min="15617" max="15617" width="4.109375" style="1" customWidth="1"/>
    <col min="15618" max="15618" width="15.6640625" style="1" customWidth="1"/>
    <col min="15619" max="15619" width="17.88671875" style="1" customWidth="1"/>
    <col min="15620" max="15620" width="9.33203125" style="1" customWidth="1"/>
    <col min="15621" max="15621" width="4.109375" style="1" customWidth="1"/>
    <col min="15622" max="15622" width="4.6640625" style="1" customWidth="1"/>
    <col min="15623" max="15624" width="8.33203125" style="1" customWidth="1"/>
    <col min="15625" max="15627" width="10.33203125" style="1" customWidth="1"/>
    <col min="15628" max="15628" width="10.88671875" style="1" customWidth="1"/>
    <col min="15629" max="15629" width="4.6640625" style="1" customWidth="1"/>
    <col min="15630" max="15630" width="6.109375" style="1" customWidth="1"/>
    <col min="15631" max="15640" width="9" style="1" bestFit="1" customWidth="1"/>
    <col min="15641" max="15872" width="8.6640625" style="1"/>
    <col min="15873" max="15873" width="4.109375" style="1" customWidth="1"/>
    <col min="15874" max="15874" width="15.6640625" style="1" customWidth="1"/>
    <col min="15875" max="15875" width="17.88671875" style="1" customWidth="1"/>
    <col min="15876" max="15876" width="9.33203125" style="1" customWidth="1"/>
    <col min="15877" max="15877" width="4.109375" style="1" customWidth="1"/>
    <col min="15878" max="15878" width="4.6640625" style="1" customWidth="1"/>
    <col min="15879" max="15880" width="8.33203125" style="1" customWidth="1"/>
    <col min="15881" max="15883" width="10.33203125" style="1" customWidth="1"/>
    <col min="15884" max="15884" width="10.88671875" style="1" customWidth="1"/>
    <col min="15885" max="15885" width="4.6640625" style="1" customWidth="1"/>
    <col min="15886" max="15886" width="6.109375" style="1" customWidth="1"/>
    <col min="15887" max="15896" width="9" style="1" bestFit="1" customWidth="1"/>
    <col min="15897" max="16128" width="8.6640625" style="1"/>
    <col min="16129" max="16129" width="4.109375" style="1" customWidth="1"/>
    <col min="16130" max="16130" width="15.6640625" style="1" customWidth="1"/>
    <col min="16131" max="16131" width="17.88671875" style="1" customWidth="1"/>
    <col min="16132" max="16132" width="9.33203125" style="1" customWidth="1"/>
    <col min="16133" max="16133" width="4.109375" style="1" customWidth="1"/>
    <col min="16134" max="16134" width="4.6640625" style="1" customWidth="1"/>
    <col min="16135" max="16136" width="8.33203125" style="1" customWidth="1"/>
    <col min="16137" max="16139" width="10.33203125" style="1" customWidth="1"/>
    <col min="16140" max="16140" width="10.88671875" style="1" customWidth="1"/>
    <col min="16141" max="16141" width="4.6640625" style="1" customWidth="1"/>
    <col min="16142" max="16142" width="6.109375" style="1" customWidth="1"/>
    <col min="16143" max="16152" width="9" style="1" bestFit="1" customWidth="1"/>
    <col min="16153" max="16384" width="8.6640625" style="1"/>
  </cols>
  <sheetData>
    <row r="1" spans="1:16" ht="22.2" x14ac:dyDescent="0.25">
      <c r="C1" s="2"/>
      <c r="D1" s="2"/>
      <c r="E1" s="2"/>
      <c r="G1" s="3" t="s">
        <v>0</v>
      </c>
      <c r="J1" s="5"/>
      <c r="N1" s="6" t="s">
        <v>1</v>
      </c>
    </row>
    <row r="2" spans="1:16" x14ac:dyDescent="0.25">
      <c r="C2" s="2"/>
      <c r="D2" s="2"/>
      <c r="E2" s="2"/>
      <c r="I2" s="2"/>
      <c r="J2" s="7"/>
      <c r="N2" s="8"/>
    </row>
    <row r="3" spans="1:16" s="9" customFormat="1" x14ac:dyDescent="0.25">
      <c r="A3" s="9" t="s">
        <v>110</v>
      </c>
      <c r="B3" s="5"/>
      <c r="C3" s="10"/>
      <c r="D3" s="96"/>
      <c r="E3" s="7"/>
      <c r="F3" s="5"/>
      <c r="G3" s="57"/>
      <c r="H3" s="58" t="s">
        <v>3</v>
      </c>
      <c r="J3" s="7"/>
      <c r="K3" s="5"/>
      <c r="L3" s="5"/>
      <c r="N3" s="6" t="s">
        <v>4</v>
      </c>
    </row>
    <row r="4" spans="1:16" s="17" customFormat="1" x14ac:dyDescent="0.25">
      <c r="A4" s="112" t="s">
        <v>5</v>
      </c>
      <c r="B4" s="112" t="s">
        <v>6</v>
      </c>
      <c r="C4" s="114" t="s">
        <v>7</v>
      </c>
      <c r="D4" s="114" t="s">
        <v>8</v>
      </c>
      <c r="E4" s="112" t="s">
        <v>9</v>
      </c>
      <c r="F4" s="112" t="s">
        <v>10</v>
      </c>
      <c r="G4" s="130" t="s">
        <v>11</v>
      </c>
      <c r="H4" s="130" t="s">
        <v>12</v>
      </c>
      <c r="I4" s="14" t="s">
        <v>13</v>
      </c>
      <c r="J4" s="15"/>
      <c r="K4" s="14" t="s">
        <v>14</v>
      </c>
      <c r="L4" s="16"/>
      <c r="M4" s="112" t="s">
        <v>15</v>
      </c>
      <c r="N4" s="112" t="s">
        <v>16</v>
      </c>
      <c r="O4" s="110"/>
      <c r="P4" s="110"/>
    </row>
    <row r="5" spans="1:16" s="17" customFormat="1" ht="13.2" x14ac:dyDescent="0.25">
      <c r="A5" s="113"/>
      <c r="B5" s="113"/>
      <c r="C5" s="115"/>
      <c r="D5" s="115"/>
      <c r="E5" s="113"/>
      <c r="F5" s="113"/>
      <c r="G5" s="131"/>
      <c r="H5" s="131"/>
      <c r="I5" s="18" t="s">
        <v>17</v>
      </c>
      <c r="J5" s="18" t="s">
        <v>18</v>
      </c>
      <c r="K5" s="18" t="s">
        <v>19</v>
      </c>
      <c r="L5" s="18" t="s">
        <v>18</v>
      </c>
      <c r="M5" s="113"/>
      <c r="N5" s="113"/>
      <c r="O5" s="110"/>
      <c r="P5" s="110"/>
    </row>
    <row r="6" spans="1:16" s="5" customFormat="1" ht="13.2" x14ac:dyDescent="0.25">
      <c r="A6" s="19">
        <v>1</v>
      </c>
      <c r="B6" s="61" t="s">
        <v>111</v>
      </c>
      <c r="C6" s="46" t="s">
        <v>112</v>
      </c>
      <c r="D6" s="62"/>
      <c r="E6" s="23">
        <v>1</v>
      </c>
      <c r="F6" s="30" t="s">
        <v>56</v>
      </c>
      <c r="G6" s="63">
        <v>38989</v>
      </c>
      <c r="H6" s="63">
        <v>38989</v>
      </c>
      <c r="I6" s="25">
        <v>64596</v>
      </c>
      <c r="J6" s="25">
        <v>1937.8799999999974</v>
      </c>
      <c r="K6" s="26">
        <v>100</v>
      </c>
      <c r="L6" s="26">
        <v>100</v>
      </c>
      <c r="M6" s="27"/>
      <c r="N6" s="62"/>
      <c r="O6" s="66"/>
      <c r="P6" s="66"/>
    </row>
    <row r="7" spans="1:16" s="5" customFormat="1" ht="13.2" x14ac:dyDescent="0.25">
      <c r="A7" s="19">
        <v>2</v>
      </c>
      <c r="B7" s="61" t="s">
        <v>113</v>
      </c>
      <c r="C7" s="46" t="s">
        <v>114</v>
      </c>
      <c r="D7" s="21"/>
      <c r="E7" s="23">
        <v>1</v>
      </c>
      <c r="F7" s="30" t="s">
        <v>56</v>
      </c>
      <c r="G7" s="63">
        <v>38748</v>
      </c>
      <c r="H7" s="63">
        <v>38748</v>
      </c>
      <c r="I7" s="25">
        <v>2600</v>
      </c>
      <c r="J7" s="25">
        <v>78</v>
      </c>
      <c r="K7" s="26">
        <v>50</v>
      </c>
      <c r="L7" s="26">
        <v>50</v>
      </c>
      <c r="M7" s="27"/>
      <c r="N7" s="21"/>
      <c r="O7" s="66"/>
      <c r="P7" s="66"/>
    </row>
    <row r="8" spans="1:16" s="5" customFormat="1" ht="13.2" x14ac:dyDescent="0.25">
      <c r="A8" s="19">
        <v>3</v>
      </c>
      <c r="B8" s="61" t="s">
        <v>115</v>
      </c>
      <c r="C8" s="46" t="s">
        <v>116</v>
      </c>
      <c r="D8" s="21"/>
      <c r="E8" s="23">
        <v>1</v>
      </c>
      <c r="F8" s="30" t="s">
        <v>56</v>
      </c>
      <c r="G8" s="63">
        <v>38748</v>
      </c>
      <c r="H8" s="63">
        <v>38748</v>
      </c>
      <c r="I8" s="25">
        <v>6200</v>
      </c>
      <c r="J8" s="25">
        <v>186</v>
      </c>
      <c r="K8" s="26">
        <v>50</v>
      </c>
      <c r="L8" s="26">
        <v>50</v>
      </c>
      <c r="M8" s="27"/>
      <c r="N8" s="21"/>
      <c r="O8" s="66"/>
      <c r="P8" s="66"/>
    </row>
    <row r="9" spans="1:16" s="5" customFormat="1" ht="13.2" x14ac:dyDescent="0.25">
      <c r="A9" s="19">
        <v>4</v>
      </c>
      <c r="B9" s="61" t="s">
        <v>117</v>
      </c>
      <c r="C9" s="46" t="s">
        <v>118</v>
      </c>
      <c r="D9" s="21"/>
      <c r="E9" s="23">
        <v>1</v>
      </c>
      <c r="F9" s="30" t="s">
        <v>56</v>
      </c>
      <c r="G9" s="63">
        <v>38076</v>
      </c>
      <c r="H9" s="63">
        <v>38076</v>
      </c>
      <c r="I9" s="25">
        <v>20000</v>
      </c>
      <c r="J9" s="25">
        <v>600</v>
      </c>
      <c r="K9" s="26">
        <v>200</v>
      </c>
      <c r="L9" s="26">
        <v>200</v>
      </c>
      <c r="M9" s="27"/>
      <c r="N9" s="62"/>
      <c r="O9" s="66"/>
      <c r="P9" s="66"/>
    </row>
    <row r="10" spans="1:16" s="5" customFormat="1" ht="13.2" x14ac:dyDescent="0.25">
      <c r="A10" s="19">
        <v>5</v>
      </c>
      <c r="B10" s="61" t="s">
        <v>119</v>
      </c>
      <c r="C10" s="46" t="s">
        <v>120</v>
      </c>
      <c r="D10" s="21"/>
      <c r="E10" s="23">
        <v>1</v>
      </c>
      <c r="F10" s="30" t="s">
        <v>56</v>
      </c>
      <c r="G10" s="63">
        <v>37256</v>
      </c>
      <c r="H10" s="63">
        <v>37256</v>
      </c>
      <c r="I10" s="25">
        <v>29500</v>
      </c>
      <c r="J10" s="25">
        <v>885</v>
      </c>
      <c r="K10" s="26">
        <v>300</v>
      </c>
      <c r="L10" s="26">
        <v>300</v>
      </c>
      <c r="M10" s="27"/>
      <c r="N10" s="21"/>
      <c r="O10" s="66"/>
      <c r="P10" s="66"/>
    </row>
    <row r="11" spans="1:16" s="5" customFormat="1" ht="13.2" x14ac:dyDescent="0.25">
      <c r="A11" s="19">
        <v>6</v>
      </c>
      <c r="B11" s="61" t="s">
        <v>121</v>
      </c>
      <c r="C11" s="46" t="s">
        <v>120</v>
      </c>
      <c r="D11" s="21"/>
      <c r="E11" s="23">
        <v>1</v>
      </c>
      <c r="F11" s="30" t="s">
        <v>56</v>
      </c>
      <c r="G11" s="63">
        <v>37256</v>
      </c>
      <c r="H11" s="63">
        <v>37256</v>
      </c>
      <c r="I11" s="25">
        <v>29500</v>
      </c>
      <c r="J11" s="25">
        <v>885</v>
      </c>
      <c r="K11" s="26">
        <v>300</v>
      </c>
      <c r="L11" s="26">
        <v>300</v>
      </c>
      <c r="M11" s="27"/>
      <c r="N11" s="21"/>
      <c r="O11" s="66"/>
      <c r="P11" s="66"/>
    </row>
    <row r="12" spans="1:16" s="5" customFormat="1" ht="13.2" x14ac:dyDescent="0.25">
      <c r="A12" s="19">
        <v>7</v>
      </c>
      <c r="B12" s="61" t="s">
        <v>122</v>
      </c>
      <c r="C12" s="46" t="s">
        <v>123</v>
      </c>
      <c r="D12" s="97"/>
      <c r="E12" s="23">
        <v>1</v>
      </c>
      <c r="F12" s="30" t="s">
        <v>56</v>
      </c>
      <c r="G12" s="63">
        <v>37590</v>
      </c>
      <c r="H12" s="63">
        <v>37590</v>
      </c>
      <c r="I12" s="25">
        <v>38956</v>
      </c>
      <c r="J12" s="25">
        <v>1168.6800000000003</v>
      </c>
      <c r="K12" s="26">
        <v>50</v>
      </c>
      <c r="L12" s="26">
        <v>50</v>
      </c>
      <c r="M12" s="27"/>
      <c r="N12" s="62"/>
      <c r="O12" s="66"/>
      <c r="P12" s="66"/>
    </row>
    <row r="13" spans="1:16" s="5" customFormat="1" ht="13.2" x14ac:dyDescent="0.25">
      <c r="A13" s="19">
        <v>8</v>
      </c>
      <c r="B13" s="20" t="s">
        <v>124</v>
      </c>
      <c r="C13" s="46"/>
      <c r="D13" s="21"/>
      <c r="E13" s="23">
        <v>1</v>
      </c>
      <c r="F13" s="30" t="s">
        <v>56</v>
      </c>
      <c r="G13" s="63">
        <v>40632</v>
      </c>
      <c r="H13" s="63">
        <v>40632</v>
      </c>
      <c r="I13" s="25">
        <v>1050</v>
      </c>
      <c r="J13" s="25">
        <v>31.5</v>
      </c>
      <c r="K13" s="26">
        <v>50</v>
      </c>
      <c r="L13" s="26">
        <v>50</v>
      </c>
      <c r="M13" s="27"/>
      <c r="N13" s="21"/>
      <c r="O13" s="66"/>
      <c r="P13" s="66"/>
    </row>
    <row r="14" spans="1:16" s="5" customFormat="1" ht="13.2" x14ac:dyDescent="0.25">
      <c r="A14" s="19">
        <v>9</v>
      </c>
      <c r="B14" s="20" t="s">
        <v>124</v>
      </c>
      <c r="C14" s="46"/>
      <c r="D14" s="21"/>
      <c r="E14" s="23">
        <v>1</v>
      </c>
      <c r="F14" s="30" t="s">
        <v>56</v>
      </c>
      <c r="G14" s="63">
        <v>40512</v>
      </c>
      <c r="H14" s="63">
        <v>40512</v>
      </c>
      <c r="I14" s="25">
        <v>1050</v>
      </c>
      <c r="J14" s="25">
        <v>31.5</v>
      </c>
      <c r="K14" s="26">
        <v>50</v>
      </c>
      <c r="L14" s="26">
        <v>50</v>
      </c>
      <c r="M14" s="27"/>
      <c r="N14" s="21"/>
      <c r="O14" s="66"/>
      <c r="P14" s="66"/>
    </row>
    <row r="15" spans="1:16" s="5" customFormat="1" ht="13.2" x14ac:dyDescent="0.25">
      <c r="A15" s="19">
        <v>10</v>
      </c>
      <c r="B15" s="20" t="s">
        <v>124</v>
      </c>
      <c r="C15" s="46"/>
      <c r="D15" s="21"/>
      <c r="E15" s="23">
        <v>1</v>
      </c>
      <c r="F15" s="30" t="s">
        <v>56</v>
      </c>
      <c r="G15" s="63">
        <v>40512</v>
      </c>
      <c r="H15" s="63">
        <v>40512</v>
      </c>
      <c r="I15" s="25">
        <v>1050</v>
      </c>
      <c r="J15" s="25">
        <v>31.5</v>
      </c>
      <c r="K15" s="26">
        <v>50</v>
      </c>
      <c r="L15" s="26">
        <v>50</v>
      </c>
      <c r="M15" s="27"/>
      <c r="N15" s="21"/>
      <c r="O15" s="66"/>
      <c r="P15" s="66"/>
    </row>
    <row r="16" spans="1:16" s="5" customFormat="1" ht="13.2" x14ac:dyDescent="0.25">
      <c r="A16" s="19">
        <v>11</v>
      </c>
      <c r="B16" s="20" t="s">
        <v>125</v>
      </c>
      <c r="C16" s="46"/>
      <c r="D16" s="21"/>
      <c r="E16" s="23">
        <v>1</v>
      </c>
      <c r="F16" s="30" t="s">
        <v>56</v>
      </c>
      <c r="G16" s="63">
        <v>40632</v>
      </c>
      <c r="H16" s="63">
        <v>40632</v>
      </c>
      <c r="I16" s="25">
        <v>2400</v>
      </c>
      <c r="J16" s="25">
        <v>72</v>
      </c>
      <c r="K16" s="26">
        <v>50</v>
      </c>
      <c r="L16" s="26">
        <v>50</v>
      </c>
      <c r="M16" s="27"/>
      <c r="N16" s="21"/>
      <c r="O16" s="66"/>
      <c r="P16" s="66"/>
    </row>
    <row r="17" spans="1:16" s="5" customFormat="1" ht="13.2" x14ac:dyDescent="0.25">
      <c r="A17" s="19">
        <v>12</v>
      </c>
      <c r="B17" s="20" t="s">
        <v>125</v>
      </c>
      <c r="C17" s="46"/>
      <c r="D17" s="21"/>
      <c r="E17" s="23">
        <v>1</v>
      </c>
      <c r="F17" s="30" t="s">
        <v>56</v>
      </c>
      <c r="G17" s="63">
        <v>40485</v>
      </c>
      <c r="H17" s="63">
        <v>40485</v>
      </c>
      <c r="I17" s="25">
        <v>2650</v>
      </c>
      <c r="J17" s="25">
        <v>79.5</v>
      </c>
      <c r="K17" s="26">
        <v>50</v>
      </c>
      <c r="L17" s="26">
        <v>50</v>
      </c>
      <c r="M17" s="27"/>
      <c r="N17" s="21"/>
      <c r="O17" s="66"/>
      <c r="P17" s="66"/>
    </row>
    <row r="18" spans="1:16" s="5" customFormat="1" ht="13.2" x14ac:dyDescent="0.25">
      <c r="A18" s="19">
        <v>13</v>
      </c>
      <c r="B18" s="20" t="s">
        <v>126</v>
      </c>
      <c r="C18" s="46"/>
      <c r="D18" s="21"/>
      <c r="E18" s="23">
        <v>1</v>
      </c>
      <c r="F18" s="30" t="s">
        <v>56</v>
      </c>
      <c r="G18" s="63">
        <v>42215</v>
      </c>
      <c r="H18" s="63">
        <v>42215</v>
      </c>
      <c r="I18" s="25">
        <v>3076.92</v>
      </c>
      <c r="J18" s="25">
        <v>92.309999999999945</v>
      </c>
      <c r="K18" s="26">
        <v>100</v>
      </c>
      <c r="L18" s="26">
        <v>100</v>
      </c>
      <c r="M18" s="27"/>
      <c r="N18" s="21"/>
      <c r="O18" s="66"/>
      <c r="P18" s="66"/>
    </row>
    <row r="19" spans="1:16" s="5" customFormat="1" ht="13.2" x14ac:dyDescent="0.25">
      <c r="A19" s="19">
        <v>14</v>
      </c>
      <c r="B19" s="61" t="s">
        <v>127</v>
      </c>
      <c r="C19" s="46"/>
      <c r="D19" s="21"/>
      <c r="E19" s="23">
        <v>1</v>
      </c>
      <c r="F19" s="30" t="s">
        <v>56</v>
      </c>
      <c r="G19" s="63">
        <v>39294</v>
      </c>
      <c r="H19" s="63">
        <v>39294</v>
      </c>
      <c r="I19" s="25">
        <v>36500</v>
      </c>
      <c r="J19" s="25">
        <v>1095</v>
      </c>
      <c r="K19" s="26">
        <v>200</v>
      </c>
      <c r="L19" s="26">
        <v>200</v>
      </c>
      <c r="M19" s="27"/>
      <c r="N19" s="21"/>
      <c r="O19" s="66"/>
      <c r="P19" s="66"/>
    </row>
    <row r="20" spans="1:16" s="5" customFormat="1" ht="13.2" x14ac:dyDescent="0.25">
      <c r="A20" s="19">
        <v>15</v>
      </c>
      <c r="B20" s="61" t="s">
        <v>128</v>
      </c>
      <c r="C20" s="46"/>
      <c r="D20" s="21"/>
      <c r="E20" s="23">
        <v>1</v>
      </c>
      <c r="F20" s="30" t="s">
        <v>56</v>
      </c>
      <c r="G20" s="63">
        <v>42173</v>
      </c>
      <c r="H20" s="63">
        <v>42173</v>
      </c>
      <c r="I20" s="25">
        <v>769.23</v>
      </c>
      <c r="J20" s="25">
        <v>23.080000000000041</v>
      </c>
      <c r="K20" s="26">
        <v>50</v>
      </c>
      <c r="L20" s="26">
        <v>50</v>
      </c>
      <c r="M20" s="27"/>
      <c r="N20" s="21"/>
      <c r="O20" s="66"/>
      <c r="P20" s="66"/>
    </row>
    <row r="21" spans="1:16" s="5" customFormat="1" ht="13.2" x14ac:dyDescent="0.25">
      <c r="A21" s="19">
        <v>16</v>
      </c>
      <c r="B21" s="20" t="s">
        <v>129</v>
      </c>
      <c r="C21" s="46"/>
      <c r="D21" s="21"/>
      <c r="E21" s="23">
        <v>1</v>
      </c>
      <c r="F21" s="30" t="s">
        <v>56</v>
      </c>
      <c r="G21" s="63">
        <v>40904</v>
      </c>
      <c r="H21" s="63">
        <v>40904</v>
      </c>
      <c r="I21" s="25">
        <v>3450</v>
      </c>
      <c r="J21" s="25">
        <v>103.5</v>
      </c>
      <c r="K21" s="26">
        <v>100</v>
      </c>
      <c r="L21" s="26">
        <v>100</v>
      </c>
      <c r="M21" s="27"/>
      <c r="N21" s="21"/>
      <c r="O21" s="66"/>
      <c r="P21" s="66"/>
    </row>
    <row r="22" spans="1:16" s="5" customFormat="1" ht="13.2" x14ac:dyDescent="0.25">
      <c r="A22" s="19">
        <v>17</v>
      </c>
      <c r="B22" s="20" t="s">
        <v>125</v>
      </c>
      <c r="C22" s="46"/>
      <c r="D22" s="21"/>
      <c r="E22" s="23">
        <v>1</v>
      </c>
      <c r="F22" s="30" t="s">
        <v>56</v>
      </c>
      <c r="G22" s="63">
        <v>40512</v>
      </c>
      <c r="H22" s="63">
        <v>40512</v>
      </c>
      <c r="I22" s="25">
        <v>2650</v>
      </c>
      <c r="J22" s="25">
        <v>79.5</v>
      </c>
      <c r="K22" s="26">
        <v>50</v>
      </c>
      <c r="L22" s="26">
        <v>50</v>
      </c>
      <c r="M22" s="27"/>
      <c r="N22" s="21"/>
      <c r="O22" s="66"/>
      <c r="P22" s="66"/>
    </row>
    <row r="23" spans="1:16" s="5" customFormat="1" ht="13.2" x14ac:dyDescent="0.25">
      <c r="A23" s="19">
        <v>18</v>
      </c>
      <c r="B23" s="20" t="s">
        <v>124</v>
      </c>
      <c r="C23" s="46"/>
      <c r="D23" s="21"/>
      <c r="E23" s="23">
        <v>1</v>
      </c>
      <c r="F23" s="30" t="s">
        <v>56</v>
      </c>
      <c r="G23" s="63">
        <v>40297</v>
      </c>
      <c r="H23" s="63">
        <v>40297</v>
      </c>
      <c r="I23" s="25">
        <v>905.98</v>
      </c>
      <c r="J23" s="25">
        <v>27.17999999999995</v>
      </c>
      <c r="K23" s="26">
        <v>50</v>
      </c>
      <c r="L23" s="26">
        <v>50</v>
      </c>
      <c r="M23" s="27"/>
      <c r="N23" s="21"/>
      <c r="O23" s="66"/>
      <c r="P23" s="66"/>
    </row>
    <row r="24" spans="1:16" s="5" customFormat="1" ht="13.2" x14ac:dyDescent="0.25">
      <c r="A24" s="19">
        <v>19</v>
      </c>
      <c r="B24" s="61" t="s">
        <v>130</v>
      </c>
      <c r="C24" s="46"/>
      <c r="D24" s="21"/>
      <c r="E24" s="23">
        <v>1</v>
      </c>
      <c r="F24" s="30" t="s">
        <v>56</v>
      </c>
      <c r="G24" s="63">
        <v>39584</v>
      </c>
      <c r="H24" s="63">
        <v>39584</v>
      </c>
      <c r="I24" s="25">
        <v>6900</v>
      </c>
      <c r="J24" s="25">
        <v>207</v>
      </c>
      <c r="K24" s="26">
        <v>100</v>
      </c>
      <c r="L24" s="26">
        <v>100</v>
      </c>
      <c r="M24" s="27"/>
      <c r="N24" s="21"/>
      <c r="O24" s="66"/>
      <c r="P24" s="66"/>
    </row>
    <row r="25" spans="1:16" s="5" customFormat="1" ht="13.2" x14ac:dyDescent="0.25">
      <c r="A25" s="19">
        <v>20</v>
      </c>
      <c r="B25" s="20" t="s">
        <v>124</v>
      </c>
      <c r="C25" s="46"/>
      <c r="D25" s="21"/>
      <c r="E25" s="23">
        <v>1</v>
      </c>
      <c r="F25" s="30" t="s">
        <v>56</v>
      </c>
      <c r="G25" s="63">
        <v>40512</v>
      </c>
      <c r="H25" s="63">
        <v>40512</v>
      </c>
      <c r="I25" s="25">
        <v>1050</v>
      </c>
      <c r="J25" s="25">
        <v>31.5</v>
      </c>
      <c r="K25" s="26">
        <v>50</v>
      </c>
      <c r="L25" s="26">
        <v>50</v>
      </c>
      <c r="M25" s="27"/>
      <c r="N25" s="21"/>
      <c r="O25" s="66"/>
      <c r="P25" s="66"/>
    </row>
    <row r="26" spans="1:16" s="5" customFormat="1" ht="13.2" x14ac:dyDescent="0.25">
      <c r="A26" s="19">
        <v>21</v>
      </c>
      <c r="B26" s="61" t="s">
        <v>127</v>
      </c>
      <c r="C26" s="46"/>
      <c r="D26" s="21"/>
      <c r="E26" s="23">
        <v>1</v>
      </c>
      <c r="F26" s="30" t="s">
        <v>56</v>
      </c>
      <c r="G26" s="63">
        <v>39352</v>
      </c>
      <c r="H26" s="63">
        <v>39352</v>
      </c>
      <c r="I26" s="25">
        <v>10800</v>
      </c>
      <c r="J26" s="25">
        <v>324</v>
      </c>
      <c r="K26" s="26">
        <v>200</v>
      </c>
      <c r="L26" s="26">
        <v>200</v>
      </c>
      <c r="M26" s="27"/>
      <c r="N26" s="21"/>
      <c r="O26" s="66"/>
      <c r="P26" s="66"/>
    </row>
    <row r="27" spans="1:16" s="5" customFormat="1" ht="13.2" x14ac:dyDescent="0.25">
      <c r="A27" s="19">
        <v>22</v>
      </c>
      <c r="B27" s="61" t="s">
        <v>128</v>
      </c>
      <c r="C27" s="46"/>
      <c r="D27" s="21"/>
      <c r="E27" s="23">
        <v>1</v>
      </c>
      <c r="F27" s="30" t="s">
        <v>56</v>
      </c>
      <c r="G27" s="63">
        <v>41205</v>
      </c>
      <c r="H27" s="63">
        <v>41205</v>
      </c>
      <c r="I27" s="25">
        <v>1000</v>
      </c>
      <c r="J27" s="25">
        <v>30</v>
      </c>
      <c r="K27" s="26">
        <v>50</v>
      </c>
      <c r="L27" s="26">
        <v>50</v>
      </c>
      <c r="M27" s="27"/>
      <c r="N27" s="21"/>
      <c r="O27" s="66"/>
      <c r="P27" s="66"/>
    </row>
    <row r="28" spans="1:16" s="5" customFormat="1" ht="13.2" x14ac:dyDescent="0.25">
      <c r="A28" s="19">
        <v>23</v>
      </c>
      <c r="B28" s="61" t="s">
        <v>131</v>
      </c>
      <c r="C28" s="46"/>
      <c r="D28" s="21"/>
      <c r="E28" s="23">
        <v>1</v>
      </c>
      <c r="F28" s="30" t="s">
        <v>56</v>
      </c>
      <c r="G28" s="63">
        <v>41060</v>
      </c>
      <c r="H28" s="63">
        <v>41060</v>
      </c>
      <c r="I28" s="25">
        <v>1854.7</v>
      </c>
      <c r="J28" s="25">
        <v>55.6400000000001</v>
      </c>
      <c r="K28" s="26">
        <v>100</v>
      </c>
      <c r="L28" s="26">
        <v>100</v>
      </c>
      <c r="M28" s="27"/>
      <c r="N28" s="21"/>
      <c r="O28" s="66"/>
      <c r="P28" s="66"/>
    </row>
    <row r="29" spans="1:16" s="5" customFormat="1" ht="13.2" x14ac:dyDescent="0.25">
      <c r="A29" s="19">
        <v>24</v>
      </c>
      <c r="B29" s="20" t="s">
        <v>132</v>
      </c>
      <c r="C29" s="46"/>
      <c r="D29" s="21"/>
      <c r="E29" s="23">
        <v>1</v>
      </c>
      <c r="F29" s="30" t="s">
        <v>56</v>
      </c>
      <c r="G29" s="63">
        <v>40237</v>
      </c>
      <c r="H29" s="63">
        <v>40237</v>
      </c>
      <c r="I29" s="25">
        <v>1070</v>
      </c>
      <c r="J29" s="25">
        <v>32.099999999999909</v>
      </c>
      <c r="K29" s="26">
        <v>50</v>
      </c>
      <c r="L29" s="26">
        <v>50</v>
      </c>
      <c r="M29" s="27"/>
      <c r="N29" s="21"/>
      <c r="O29" s="66"/>
      <c r="P29" s="66"/>
    </row>
    <row r="30" spans="1:16" s="5" customFormat="1" ht="13.2" x14ac:dyDescent="0.25">
      <c r="A30" s="19">
        <v>25</v>
      </c>
      <c r="B30" s="61" t="s">
        <v>133</v>
      </c>
      <c r="C30" s="46"/>
      <c r="D30" s="21"/>
      <c r="E30" s="23">
        <v>1</v>
      </c>
      <c r="F30" s="30" t="s">
        <v>56</v>
      </c>
      <c r="G30" s="63">
        <v>41997</v>
      </c>
      <c r="H30" s="63">
        <v>41997</v>
      </c>
      <c r="I30" s="25">
        <v>4400</v>
      </c>
      <c r="J30" s="25">
        <v>132</v>
      </c>
      <c r="K30" s="26">
        <v>10</v>
      </c>
      <c r="L30" s="26">
        <v>10</v>
      </c>
      <c r="M30" s="27"/>
      <c r="N30" s="21"/>
      <c r="O30" s="66"/>
      <c r="P30" s="66"/>
    </row>
    <row r="31" spans="1:16" s="5" customFormat="1" ht="13.2" x14ac:dyDescent="0.25">
      <c r="A31" s="19">
        <v>26</v>
      </c>
      <c r="B31" s="61" t="s">
        <v>128</v>
      </c>
      <c r="C31" s="46"/>
      <c r="D31" s="21"/>
      <c r="E31" s="23">
        <v>1</v>
      </c>
      <c r="F31" s="30" t="s">
        <v>56</v>
      </c>
      <c r="G31" s="63">
        <v>42173</v>
      </c>
      <c r="H31" s="63">
        <v>42173</v>
      </c>
      <c r="I31" s="25">
        <v>769.23</v>
      </c>
      <c r="J31" s="25">
        <v>23.080000000000041</v>
      </c>
      <c r="K31" s="26">
        <v>50</v>
      </c>
      <c r="L31" s="26">
        <v>50</v>
      </c>
      <c r="M31" s="27"/>
      <c r="N31" s="21"/>
      <c r="O31" s="66"/>
      <c r="P31" s="66"/>
    </row>
    <row r="32" spans="1:16" s="5" customFormat="1" ht="13.2" x14ac:dyDescent="0.25">
      <c r="A32" s="19">
        <v>27</v>
      </c>
      <c r="B32" s="61" t="s">
        <v>128</v>
      </c>
      <c r="C32" s="46"/>
      <c r="D32" s="21"/>
      <c r="E32" s="23">
        <v>1</v>
      </c>
      <c r="F32" s="30" t="s">
        <v>56</v>
      </c>
      <c r="G32" s="63">
        <v>42173</v>
      </c>
      <c r="H32" s="63">
        <v>42173</v>
      </c>
      <c r="I32" s="25">
        <v>769.23</v>
      </c>
      <c r="J32" s="25">
        <v>23.080000000000041</v>
      </c>
      <c r="K32" s="26">
        <v>50</v>
      </c>
      <c r="L32" s="26">
        <v>50</v>
      </c>
      <c r="M32" s="27"/>
      <c r="N32" s="21"/>
      <c r="O32" s="66"/>
      <c r="P32" s="66"/>
    </row>
    <row r="33" spans="1:16" s="5" customFormat="1" ht="13.2" x14ac:dyDescent="0.25">
      <c r="A33" s="19">
        <v>28</v>
      </c>
      <c r="B33" s="61" t="s">
        <v>128</v>
      </c>
      <c r="C33" s="46"/>
      <c r="D33" s="21"/>
      <c r="E33" s="23">
        <v>1</v>
      </c>
      <c r="F33" s="30" t="s">
        <v>56</v>
      </c>
      <c r="G33" s="63">
        <v>42173</v>
      </c>
      <c r="H33" s="63">
        <v>42173</v>
      </c>
      <c r="I33" s="25">
        <v>769.23</v>
      </c>
      <c r="J33" s="25">
        <v>23.080000000000041</v>
      </c>
      <c r="K33" s="26">
        <v>50</v>
      </c>
      <c r="L33" s="26">
        <v>50</v>
      </c>
      <c r="M33" s="27"/>
      <c r="N33" s="21"/>
      <c r="O33" s="66"/>
      <c r="P33" s="66"/>
    </row>
    <row r="34" spans="1:16" s="5" customFormat="1" ht="13.2" x14ac:dyDescent="0.25">
      <c r="A34" s="19">
        <v>29</v>
      </c>
      <c r="B34" s="61" t="s">
        <v>134</v>
      </c>
      <c r="C34" s="46"/>
      <c r="D34" s="21"/>
      <c r="E34" s="23">
        <v>2</v>
      </c>
      <c r="F34" s="30" t="s">
        <v>56</v>
      </c>
      <c r="G34" s="63">
        <v>42334</v>
      </c>
      <c r="H34" s="63">
        <v>42334</v>
      </c>
      <c r="I34" s="25">
        <v>7692.31</v>
      </c>
      <c r="J34" s="25">
        <v>230.77000000000044</v>
      </c>
      <c r="K34" s="26">
        <v>100</v>
      </c>
      <c r="L34" s="26">
        <v>100</v>
      </c>
      <c r="M34" s="27"/>
      <c r="N34" s="21"/>
      <c r="O34" s="66"/>
      <c r="P34" s="66"/>
    </row>
    <row r="35" spans="1:16" s="5" customFormat="1" ht="13.2" x14ac:dyDescent="0.25">
      <c r="A35" s="19">
        <v>30</v>
      </c>
      <c r="B35" s="61" t="s">
        <v>135</v>
      </c>
      <c r="C35" s="46"/>
      <c r="D35" s="21"/>
      <c r="E35" s="23">
        <v>3</v>
      </c>
      <c r="F35" s="30" t="s">
        <v>56</v>
      </c>
      <c r="G35" s="63">
        <v>42362</v>
      </c>
      <c r="H35" s="63">
        <v>42362</v>
      </c>
      <c r="I35" s="25">
        <v>11538.46</v>
      </c>
      <c r="J35" s="25">
        <v>346.14999999999964</v>
      </c>
      <c r="K35" s="26">
        <v>150</v>
      </c>
      <c r="L35" s="26">
        <v>150</v>
      </c>
      <c r="M35" s="27"/>
      <c r="N35" s="21"/>
      <c r="O35" s="66"/>
      <c r="P35" s="66"/>
    </row>
    <row r="36" spans="1:16" s="5" customFormat="1" ht="13.2" x14ac:dyDescent="0.25">
      <c r="A36" s="19">
        <v>31</v>
      </c>
      <c r="B36" s="61" t="s">
        <v>136</v>
      </c>
      <c r="C36" s="46"/>
      <c r="D36" s="21"/>
      <c r="E36" s="23">
        <v>4</v>
      </c>
      <c r="F36" s="30" t="s">
        <v>56</v>
      </c>
      <c r="G36" s="63">
        <v>42366</v>
      </c>
      <c r="H36" s="63">
        <v>42366</v>
      </c>
      <c r="I36" s="25">
        <v>15384.62</v>
      </c>
      <c r="J36" s="25">
        <v>461.54000000000087</v>
      </c>
      <c r="K36" s="26">
        <v>200</v>
      </c>
      <c r="L36" s="26">
        <v>200</v>
      </c>
      <c r="M36" s="27"/>
      <c r="N36" s="21"/>
      <c r="O36" s="66"/>
      <c r="P36" s="66"/>
    </row>
    <row r="37" spans="1:16" s="5" customFormat="1" ht="13.2" x14ac:dyDescent="0.25">
      <c r="A37" s="19">
        <v>32</v>
      </c>
      <c r="B37" s="61" t="s">
        <v>137</v>
      </c>
      <c r="C37" s="46" t="s">
        <v>138</v>
      </c>
      <c r="D37" s="21"/>
      <c r="E37" s="23">
        <v>1</v>
      </c>
      <c r="F37" s="30" t="s">
        <v>56</v>
      </c>
      <c r="G37" s="63">
        <v>40052</v>
      </c>
      <c r="H37" s="63">
        <v>40052</v>
      </c>
      <c r="I37" s="25">
        <v>1980</v>
      </c>
      <c r="J37" s="25">
        <v>59.400000000000091</v>
      </c>
      <c r="K37" s="26">
        <v>100</v>
      </c>
      <c r="L37" s="26">
        <v>100</v>
      </c>
      <c r="M37" s="27"/>
      <c r="N37" s="21"/>
      <c r="O37" s="66"/>
      <c r="P37" s="66"/>
    </row>
    <row r="38" spans="1:16" s="5" customFormat="1" ht="13.2" x14ac:dyDescent="0.25">
      <c r="A38" s="19">
        <v>33</v>
      </c>
      <c r="B38" s="61" t="s">
        <v>139</v>
      </c>
      <c r="C38" s="46" t="s">
        <v>140</v>
      </c>
      <c r="D38" s="62"/>
      <c r="E38" s="23">
        <v>1</v>
      </c>
      <c r="F38" s="30" t="s">
        <v>56</v>
      </c>
      <c r="G38" s="63">
        <v>39520</v>
      </c>
      <c r="H38" s="63">
        <v>39520</v>
      </c>
      <c r="I38" s="25">
        <v>7395</v>
      </c>
      <c r="J38" s="25">
        <v>221.85000000000036</v>
      </c>
      <c r="K38" s="26">
        <v>100</v>
      </c>
      <c r="L38" s="26">
        <v>100</v>
      </c>
      <c r="M38" s="27"/>
      <c r="N38" s="21"/>
      <c r="O38" s="66"/>
      <c r="P38" s="66"/>
    </row>
    <row r="39" spans="1:16" s="5" customFormat="1" ht="13.2" x14ac:dyDescent="0.25">
      <c r="A39" s="19">
        <v>34</v>
      </c>
      <c r="B39" s="61" t="s">
        <v>141</v>
      </c>
      <c r="C39" s="46" t="s">
        <v>142</v>
      </c>
      <c r="D39" s="21"/>
      <c r="E39" s="23">
        <v>1</v>
      </c>
      <c r="F39" s="30" t="s">
        <v>21</v>
      </c>
      <c r="G39" s="63">
        <v>41479</v>
      </c>
      <c r="H39" s="63">
        <v>41479</v>
      </c>
      <c r="I39" s="25">
        <v>3627.5</v>
      </c>
      <c r="J39" s="25">
        <v>108.82999999999993</v>
      </c>
      <c r="K39" s="26">
        <v>50</v>
      </c>
      <c r="L39" s="26">
        <v>50</v>
      </c>
      <c r="M39" s="27"/>
      <c r="N39" s="62"/>
      <c r="O39" s="66"/>
      <c r="P39" s="66"/>
    </row>
    <row r="40" spans="1:16" s="5" customFormat="1" ht="13.2" x14ac:dyDescent="0.25">
      <c r="A40" s="19">
        <v>35</v>
      </c>
      <c r="B40" s="61" t="s">
        <v>143</v>
      </c>
      <c r="C40" s="46"/>
      <c r="D40" s="21"/>
      <c r="E40" s="23">
        <v>1</v>
      </c>
      <c r="F40" s="30" t="s">
        <v>21</v>
      </c>
      <c r="G40" s="63">
        <v>41479</v>
      </c>
      <c r="H40" s="63">
        <v>41479</v>
      </c>
      <c r="I40" s="25">
        <v>4500</v>
      </c>
      <c r="J40" s="25">
        <v>135</v>
      </c>
      <c r="K40" s="26">
        <v>100</v>
      </c>
      <c r="L40" s="26">
        <v>100</v>
      </c>
      <c r="M40" s="27"/>
      <c r="N40" s="62"/>
      <c r="O40" s="66"/>
      <c r="P40" s="66"/>
    </row>
    <row r="41" spans="1:16" s="5" customFormat="1" ht="13.2" x14ac:dyDescent="0.25">
      <c r="A41" s="19">
        <v>36</v>
      </c>
      <c r="B41" s="61" t="s">
        <v>144</v>
      </c>
      <c r="C41" s="46" t="s">
        <v>145</v>
      </c>
      <c r="D41" s="62"/>
      <c r="E41" s="23">
        <v>1</v>
      </c>
      <c r="F41" s="30" t="s">
        <v>21</v>
      </c>
      <c r="G41" s="63">
        <v>39955</v>
      </c>
      <c r="H41" s="63">
        <v>39955</v>
      </c>
      <c r="I41" s="25">
        <v>5650</v>
      </c>
      <c r="J41" s="25">
        <v>169.5</v>
      </c>
      <c r="K41" s="26">
        <v>100</v>
      </c>
      <c r="L41" s="26">
        <v>100</v>
      </c>
      <c r="M41" s="27"/>
      <c r="N41" s="62"/>
      <c r="O41" s="66"/>
      <c r="P41" s="66"/>
    </row>
    <row r="42" spans="1:16" s="5" customFormat="1" ht="13.2" x14ac:dyDescent="0.25">
      <c r="A42" s="19">
        <v>37</v>
      </c>
      <c r="B42" s="61" t="s">
        <v>144</v>
      </c>
      <c r="C42" s="46" t="s">
        <v>146</v>
      </c>
      <c r="D42" s="62"/>
      <c r="E42" s="23">
        <v>1</v>
      </c>
      <c r="F42" s="30" t="s">
        <v>21</v>
      </c>
      <c r="G42" s="63">
        <v>39955</v>
      </c>
      <c r="H42" s="63">
        <v>39955</v>
      </c>
      <c r="I42" s="25">
        <v>6500</v>
      </c>
      <c r="J42" s="25">
        <v>195</v>
      </c>
      <c r="K42" s="26">
        <v>100</v>
      </c>
      <c r="L42" s="26">
        <v>100</v>
      </c>
      <c r="M42" s="27"/>
      <c r="N42" s="62"/>
      <c r="O42" s="66"/>
      <c r="P42" s="66"/>
    </row>
    <row r="43" spans="1:16" s="5" customFormat="1" ht="13.2" x14ac:dyDescent="0.25">
      <c r="A43" s="19">
        <v>38</v>
      </c>
      <c r="B43" s="61" t="s">
        <v>48</v>
      </c>
      <c r="C43" s="46"/>
      <c r="D43" s="21"/>
      <c r="E43" s="23">
        <v>1</v>
      </c>
      <c r="F43" s="30" t="s">
        <v>21</v>
      </c>
      <c r="G43" s="63">
        <v>41907</v>
      </c>
      <c r="H43" s="63">
        <v>41907</v>
      </c>
      <c r="I43" s="25">
        <v>5300</v>
      </c>
      <c r="J43" s="25">
        <v>159</v>
      </c>
      <c r="K43" s="26">
        <v>30</v>
      </c>
      <c r="L43" s="26">
        <v>30</v>
      </c>
      <c r="M43" s="27"/>
      <c r="N43" s="62"/>
      <c r="O43" s="66"/>
      <c r="P43" s="66"/>
    </row>
    <row r="44" spans="1:16" s="5" customFormat="1" ht="13.2" x14ac:dyDescent="0.25">
      <c r="A44" s="19">
        <v>39</v>
      </c>
      <c r="B44" s="61" t="s">
        <v>52</v>
      </c>
      <c r="C44" s="46"/>
      <c r="D44" s="21"/>
      <c r="E44" s="23">
        <v>1</v>
      </c>
      <c r="F44" s="30" t="s">
        <v>21</v>
      </c>
      <c r="G44" s="63">
        <v>39472</v>
      </c>
      <c r="H44" s="63">
        <v>39472</v>
      </c>
      <c r="I44" s="25">
        <v>1800</v>
      </c>
      <c r="J44" s="25">
        <v>54</v>
      </c>
      <c r="K44" s="26">
        <v>10</v>
      </c>
      <c r="L44" s="26">
        <v>10</v>
      </c>
      <c r="M44" s="27"/>
      <c r="N44" s="62"/>
      <c r="O44" s="66"/>
      <c r="P44" s="66"/>
    </row>
    <row r="45" spans="1:16" s="5" customFormat="1" ht="13.2" x14ac:dyDescent="0.25">
      <c r="A45" s="19">
        <v>40</v>
      </c>
      <c r="B45" s="61" t="s">
        <v>147</v>
      </c>
      <c r="C45" s="46" t="s">
        <v>148</v>
      </c>
      <c r="D45" s="21"/>
      <c r="E45" s="23">
        <v>1</v>
      </c>
      <c r="F45" s="30" t="s">
        <v>21</v>
      </c>
      <c r="G45" s="63">
        <v>39856</v>
      </c>
      <c r="H45" s="63">
        <v>39856</v>
      </c>
      <c r="I45" s="25">
        <v>1800</v>
      </c>
      <c r="J45" s="25">
        <v>54</v>
      </c>
      <c r="K45" s="26">
        <v>30</v>
      </c>
      <c r="L45" s="26">
        <v>30</v>
      </c>
      <c r="M45" s="27"/>
      <c r="N45" s="62"/>
      <c r="O45" s="66"/>
      <c r="P45" s="66"/>
    </row>
    <row r="46" spans="1:16" s="5" customFormat="1" ht="13.2" x14ac:dyDescent="0.25">
      <c r="A46" s="19">
        <v>41</v>
      </c>
      <c r="B46" s="61" t="s">
        <v>48</v>
      </c>
      <c r="C46" s="46" t="s">
        <v>149</v>
      </c>
      <c r="D46" s="21"/>
      <c r="E46" s="23">
        <v>1</v>
      </c>
      <c r="F46" s="30" t="s">
        <v>21</v>
      </c>
      <c r="G46" s="63">
        <v>38653</v>
      </c>
      <c r="H46" s="63">
        <v>38653</v>
      </c>
      <c r="I46" s="25">
        <v>2750</v>
      </c>
      <c r="J46" s="25">
        <v>82.5</v>
      </c>
      <c r="K46" s="26">
        <v>30</v>
      </c>
      <c r="L46" s="26">
        <v>30</v>
      </c>
      <c r="M46" s="27"/>
      <c r="N46" s="62"/>
      <c r="O46" s="66"/>
      <c r="P46" s="66"/>
    </row>
    <row r="47" spans="1:16" s="5" customFormat="1" ht="13.2" x14ac:dyDescent="0.25">
      <c r="A47" s="19">
        <v>42</v>
      </c>
      <c r="B47" s="61" t="s">
        <v>150</v>
      </c>
      <c r="C47" s="46"/>
      <c r="D47" s="21"/>
      <c r="E47" s="23">
        <v>1</v>
      </c>
      <c r="F47" s="30" t="s">
        <v>21</v>
      </c>
      <c r="G47" s="63">
        <v>42912</v>
      </c>
      <c r="H47" s="63">
        <v>42912</v>
      </c>
      <c r="I47" s="25">
        <v>1900</v>
      </c>
      <c r="J47" s="25">
        <v>57</v>
      </c>
      <c r="K47" s="26">
        <v>20</v>
      </c>
      <c r="L47" s="26">
        <v>20</v>
      </c>
      <c r="M47" s="27"/>
      <c r="N47" s="21"/>
      <c r="O47" s="66"/>
      <c r="P47" s="66"/>
    </row>
    <row r="48" spans="1:16" s="5" customFormat="1" ht="13.2" x14ac:dyDescent="0.25">
      <c r="A48" s="23"/>
      <c r="B48" s="20"/>
      <c r="C48" s="46"/>
      <c r="D48" s="21"/>
      <c r="E48" s="23"/>
      <c r="F48" s="46"/>
      <c r="G48" s="63"/>
      <c r="H48" s="75"/>
      <c r="I48" s="25"/>
      <c r="J48" s="25"/>
      <c r="K48" s="26"/>
      <c r="L48" s="26"/>
      <c r="M48" s="27"/>
      <c r="N48" s="21"/>
    </row>
    <row r="49" spans="1:14" s="5" customFormat="1" ht="13.2" x14ac:dyDescent="0.25">
      <c r="A49" s="23"/>
      <c r="B49" s="20"/>
      <c r="C49" s="46"/>
      <c r="D49" s="21"/>
      <c r="E49" s="23"/>
      <c r="F49" s="46"/>
      <c r="G49" s="63"/>
      <c r="H49" s="75"/>
      <c r="I49" s="25"/>
      <c r="J49" s="25"/>
      <c r="K49" s="76"/>
      <c r="L49" s="76"/>
      <c r="M49" s="27"/>
      <c r="N49" s="21"/>
    </row>
    <row r="50" spans="1:14" s="5" customFormat="1" ht="13.2" x14ac:dyDescent="0.25">
      <c r="A50" s="31"/>
      <c r="B50" s="98" t="s">
        <v>70</v>
      </c>
      <c r="C50" s="99"/>
      <c r="D50" s="33"/>
      <c r="E50" s="31">
        <v>48</v>
      </c>
      <c r="F50" s="31"/>
      <c r="G50" s="100"/>
      <c r="H50" s="75"/>
      <c r="I50" s="36">
        <v>354104.41</v>
      </c>
      <c r="J50" s="36">
        <v>10623.149999999998</v>
      </c>
      <c r="K50" s="36">
        <v>3680</v>
      </c>
      <c r="L50" s="36">
        <v>3680</v>
      </c>
      <c r="M50" s="37">
        <v>-65.36</v>
      </c>
      <c r="N50" s="38"/>
    </row>
    <row r="51" spans="1:14" s="5" customFormat="1" ht="13.2" x14ac:dyDescent="0.25">
      <c r="A51" s="31"/>
      <c r="B51" s="98" t="s">
        <v>71</v>
      </c>
      <c r="C51" s="99"/>
      <c r="D51" s="33"/>
      <c r="E51" s="31"/>
      <c r="F51" s="31"/>
      <c r="G51" s="100"/>
      <c r="H51" s="75"/>
      <c r="I51" s="36"/>
      <c r="J51" s="36"/>
      <c r="K51" s="36"/>
      <c r="L51" s="39"/>
      <c r="M51" s="37"/>
      <c r="N51" s="38"/>
    </row>
    <row r="52" spans="1:14" s="5" customFormat="1" ht="13.2" x14ac:dyDescent="0.25">
      <c r="A52" s="40"/>
      <c r="B52" s="98" t="s">
        <v>72</v>
      </c>
      <c r="C52" s="89"/>
      <c r="D52" s="41"/>
      <c r="E52" s="89"/>
      <c r="F52" s="89"/>
      <c r="G52" s="90"/>
      <c r="H52" s="91"/>
      <c r="I52" s="45">
        <v>354104.41</v>
      </c>
      <c r="J52" s="45">
        <v>10623.149999999998</v>
      </c>
      <c r="K52" s="45">
        <v>3680</v>
      </c>
      <c r="L52" s="45">
        <v>3680</v>
      </c>
      <c r="M52" s="37">
        <v>-65.36</v>
      </c>
      <c r="N52" s="46"/>
    </row>
    <row r="53" spans="1:14" s="5" customFormat="1" ht="13.2" x14ac:dyDescent="0.25">
      <c r="A53" s="47" t="s">
        <v>151</v>
      </c>
      <c r="B53" s="48"/>
      <c r="D53" s="49"/>
      <c r="G53" s="94"/>
      <c r="H53" s="101" t="s">
        <v>74</v>
      </c>
      <c r="I53" s="52"/>
      <c r="J53" s="52"/>
      <c r="K53" s="135" t="s">
        <v>75</v>
      </c>
      <c r="L53" s="111"/>
      <c r="M53" s="111"/>
      <c r="N53" s="111"/>
    </row>
    <row r="54" spans="1:14" s="5" customFormat="1" ht="13.2" x14ac:dyDescent="0.25">
      <c r="A54" s="9" t="s">
        <v>108</v>
      </c>
      <c r="B54" s="48"/>
      <c r="D54" s="49"/>
      <c r="G54" s="94"/>
      <c r="H54" s="95"/>
    </row>
  </sheetData>
  <mergeCells count="13">
    <mergeCell ref="O4:O5"/>
    <mergeCell ref="P4:P5"/>
    <mergeCell ref="A4:A5"/>
    <mergeCell ref="B4:B5"/>
    <mergeCell ref="C4:C5"/>
    <mergeCell ref="D4:D5"/>
    <mergeCell ref="E4:E5"/>
    <mergeCell ref="F4:F5"/>
    <mergeCell ref="K53:N53"/>
    <mergeCell ref="G4:G5"/>
    <mergeCell ref="H4:H5"/>
    <mergeCell ref="M4:M5"/>
    <mergeCell ref="N4:N5"/>
  </mergeCells>
  <phoneticPr fontId="3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F33CB-F652-46BD-B74D-94062EC8509B}">
  <dimension ref="A1:P74"/>
  <sheetViews>
    <sheetView workbookViewId="0">
      <selection activeCell="G10" sqref="G10"/>
    </sheetView>
  </sheetViews>
  <sheetFormatPr defaultColWidth="8.6640625" defaultRowHeight="15.6" x14ac:dyDescent="0.25"/>
  <cols>
    <col min="1" max="1" width="4.109375" style="1" customWidth="1"/>
    <col min="2" max="2" width="15.6640625" style="1" customWidth="1"/>
    <col min="3" max="3" width="17.33203125" style="53" customWidth="1"/>
    <col min="4" max="4" width="14.109375" style="54" customWidth="1"/>
    <col min="5" max="5" width="4.109375" style="1" customWidth="1"/>
    <col min="6" max="6" width="4.6640625" style="2" customWidth="1"/>
    <col min="7" max="8" width="8.33203125" style="104" customWidth="1"/>
    <col min="9" max="11" width="10.33203125" style="1" customWidth="1"/>
    <col min="12" max="12" width="10.88671875" style="1" customWidth="1"/>
    <col min="13" max="13" width="4.6640625" style="1" customWidth="1"/>
    <col min="14" max="14" width="10.6640625" style="1" customWidth="1"/>
    <col min="15" max="23" width="9" style="1" bestFit="1" customWidth="1"/>
    <col min="24" max="256" width="8.6640625" style="1"/>
    <col min="257" max="257" width="4.109375" style="1" customWidth="1"/>
    <col min="258" max="258" width="15.6640625" style="1" customWidth="1"/>
    <col min="259" max="259" width="17.33203125" style="1" customWidth="1"/>
    <col min="260" max="260" width="14.109375" style="1" customWidth="1"/>
    <col min="261" max="261" width="4.109375" style="1" customWidth="1"/>
    <col min="262" max="262" width="4.6640625" style="1" customWidth="1"/>
    <col min="263" max="264" width="8.33203125" style="1" customWidth="1"/>
    <col min="265" max="267" width="10.33203125" style="1" customWidth="1"/>
    <col min="268" max="268" width="10.88671875" style="1" customWidth="1"/>
    <col min="269" max="269" width="4.6640625" style="1" customWidth="1"/>
    <col min="270" max="270" width="10.6640625" style="1" customWidth="1"/>
    <col min="271" max="279" width="9" style="1" bestFit="1" customWidth="1"/>
    <col min="280" max="512" width="8.6640625" style="1"/>
    <col min="513" max="513" width="4.109375" style="1" customWidth="1"/>
    <col min="514" max="514" width="15.6640625" style="1" customWidth="1"/>
    <col min="515" max="515" width="17.33203125" style="1" customWidth="1"/>
    <col min="516" max="516" width="14.109375" style="1" customWidth="1"/>
    <col min="517" max="517" width="4.109375" style="1" customWidth="1"/>
    <col min="518" max="518" width="4.6640625" style="1" customWidth="1"/>
    <col min="519" max="520" width="8.33203125" style="1" customWidth="1"/>
    <col min="521" max="523" width="10.33203125" style="1" customWidth="1"/>
    <col min="524" max="524" width="10.88671875" style="1" customWidth="1"/>
    <col min="525" max="525" width="4.6640625" style="1" customWidth="1"/>
    <col min="526" max="526" width="10.6640625" style="1" customWidth="1"/>
    <col min="527" max="535" width="9" style="1" bestFit="1" customWidth="1"/>
    <col min="536" max="768" width="8.6640625" style="1"/>
    <col min="769" max="769" width="4.109375" style="1" customWidth="1"/>
    <col min="770" max="770" width="15.6640625" style="1" customWidth="1"/>
    <col min="771" max="771" width="17.33203125" style="1" customWidth="1"/>
    <col min="772" max="772" width="14.109375" style="1" customWidth="1"/>
    <col min="773" max="773" width="4.109375" style="1" customWidth="1"/>
    <col min="774" max="774" width="4.6640625" style="1" customWidth="1"/>
    <col min="775" max="776" width="8.33203125" style="1" customWidth="1"/>
    <col min="777" max="779" width="10.33203125" style="1" customWidth="1"/>
    <col min="780" max="780" width="10.88671875" style="1" customWidth="1"/>
    <col min="781" max="781" width="4.6640625" style="1" customWidth="1"/>
    <col min="782" max="782" width="10.6640625" style="1" customWidth="1"/>
    <col min="783" max="791" width="9" style="1" bestFit="1" customWidth="1"/>
    <col min="792" max="1024" width="8.6640625" style="1"/>
    <col min="1025" max="1025" width="4.109375" style="1" customWidth="1"/>
    <col min="1026" max="1026" width="15.6640625" style="1" customWidth="1"/>
    <col min="1027" max="1027" width="17.33203125" style="1" customWidth="1"/>
    <col min="1028" max="1028" width="14.109375" style="1" customWidth="1"/>
    <col min="1029" max="1029" width="4.109375" style="1" customWidth="1"/>
    <col min="1030" max="1030" width="4.6640625" style="1" customWidth="1"/>
    <col min="1031" max="1032" width="8.33203125" style="1" customWidth="1"/>
    <col min="1033" max="1035" width="10.33203125" style="1" customWidth="1"/>
    <col min="1036" max="1036" width="10.88671875" style="1" customWidth="1"/>
    <col min="1037" max="1037" width="4.6640625" style="1" customWidth="1"/>
    <col min="1038" max="1038" width="10.6640625" style="1" customWidth="1"/>
    <col min="1039" max="1047" width="9" style="1" bestFit="1" customWidth="1"/>
    <col min="1048" max="1280" width="8.6640625" style="1"/>
    <col min="1281" max="1281" width="4.109375" style="1" customWidth="1"/>
    <col min="1282" max="1282" width="15.6640625" style="1" customWidth="1"/>
    <col min="1283" max="1283" width="17.33203125" style="1" customWidth="1"/>
    <col min="1284" max="1284" width="14.109375" style="1" customWidth="1"/>
    <col min="1285" max="1285" width="4.109375" style="1" customWidth="1"/>
    <col min="1286" max="1286" width="4.6640625" style="1" customWidth="1"/>
    <col min="1287" max="1288" width="8.33203125" style="1" customWidth="1"/>
    <col min="1289" max="1291" width="10.33203125" style="1" customWidth="1"/>
    <col min="1292" max="1292" width="10.88671875" style="1" customWidth="1"/>
    <col min="1293" max="1293" width="4.6640625" style="1" customWidth="1"/>
    <col min="1294" max="1294" width="10.6640625" style="1" customWidth="1"/>
    <col min="1295" max="1303" width="9" style="1" bestFit="1" customWidth="1"/>
    <col min="1304" max="1536" width="8.6640625" style="1"/>
    <col min="1537" max="1537" width="4.109375" style="1" customWidth="1"/>
    <col min="1538" max="1538" width="15.6640625" style="1" customWidth="1"/>
    <col min="1539" max="1539" width="17.33203125" style="1" customWidth="1"/>
    <col min="1540" max="1540" width="14.109375" style="1" customWidth="1"/>
    <col min="1541" max="1541" width="4.109375" style="1" customWidth="1"/>
    <col min="1542" max="1542" width="4.6640625" style="1" customWidth="1"/>
    <col min="1543" max="1544" width="8.33203125" style="1" customWidth="1"/>
    <col min="1545" max="1547" width="10.33203125" style="1" customWidth="1"/>
    <col min="1548" max="1548" width="10.88671875" style="1" customWidth="1"/>
    <col min="1549" max="1549" width="4.6640625" style="1" customWidth="1"/>
    <col min="1550" max="1550" width="10.6640625" style="1" customWidth="1"/>
    <col min="1551" max="1559" width="9" style="1" bestFit="1" customWidth="1"/>
    <col min="1560" max="1792" width="8.6640625" style="1"/>
    <col min="1793" max="1793" width="4.109375" style="1" customWidth="1"/>
    <col min="1794" max="1794" width="15.6640625" style="1" customWidth="1"/>
    <col min="1795" max="1795" width="17.33203125" style="1" customWidth="1"/>
    <col min="1796" max="1796" width="14.109375" style="1" customWidth="1"/>
    <col min="1797" max="1797" width="4.109375" style="1" customWidth="1"/>
    <col min="1798" max="1798" width="4.6640625" style="1" customWidth="1"/>
    <col min="1799" max="1800" width="8.33203125" style="1" customWidth="1"/>
    <col min="1801" max="1803" width="10.33203125" style="1" customWidth="1"/>
    <col min="1804" max="1804" width="10.88671875" style="1" customWidth="1"/>
    <col min="1805" max="1805" width="4.6640625" style="1" customWidth="1"/>
    <col min="1806" max="1806" width="10.6640625" style="1" customWidth="1"/>
    <col min="1807" max="1815" width="9" style="1" bestFit="1" customWidth="1"/>
    <col min="1816" max="2048" width="8.6640625" style="1"/>
    <col min="2049" max="2049" width="4.109375" style="1" customWidth="1"/>
    <col min="2050" max="2050" width="15.6640625" style="1" customWidth="1"/>
    <col min="2051" max="2051" width="17.33203125" style="1" customWidth="1"/>
    <col min="2052" max="2052" width="14.109375" style="1" customWidth="1"/>
    <col min="2053" max="2053" width="4.109375" style="1" customWidth="1"/>
    <col min="2054" max="2054" width="4.6640625" style="1" customWidth="1"/>
    <col min="2055" max="2056" width="8.33203125" style="1" customWidth="1"/>
    <col min="2057" max="2059" width="10.33203125" style="1" customWidth="1"/>
    <col min="2060" max="2060" width="10.88671875" style="1" customWidth="1"/>
    <col min="2061" max="2061" width="4.6640625" style="1" customWidth="1"/>
    <col min="2062" max="2062" width="10.6640625" style="1" customWidth="1"/>
    <col min="2063" max="2071" width="9" style="1" bestFit="1" customWidth="1"/>
    <col min="2072" max="2304" width="8.6640625" style="1"/>
    <col min="2305" max="2305" width="4.109375" style="1" customWidth="1"/>
    <col min="2306" max="2306" width="15.6640625" style="1" customWidth="1"/>
    <col min="2307" max="2307" width="17.33203125" style="1" customWidth="1"/>
    <col min="2308" max="2308" width="14.109375" style="1" customWidth="1"/>
    <col min="2309" max="2309" width="4.109375" style="1" customWidth="1"/>
    <col min="2310" max="2310" width="4.6640625" style="1" customWidth="1"/>
    <col min="2311" max="2312" width="8.33203125" style="1" customWidth="1"/>
    <col min="2313" max="2315" width="10.33203125" style="1" customWidth="1"/>
    <col min="2316" max="2316" width="10.88671875" style="1" customWidth="1"/>
    <col min="2317" max="2317" width="4.6640625" style="1" customWidth="1"/>
    <col min="2318" max="2318" width="10.6640625" style="1" customWidth="1"/>
    <col min="2319" max="2327" width="9" style="1" bestFit="1" customWidth="1"/>
    <col min="2328" max="2560" width="8.6640625" style="1"/>
    <col min="2561" max="2561" width="4.109375" style="1" customWidth="1"/>
    <col min="2562" max="2562" width="15.6640625" style="1" customWidth="1"/>
    <col min="2563" max="2563" width="17.33203125" style="1" customWidth="1"/>
    <col min="2564" max="2564" width="14.109375" style="1" customWidth="1"/>
    <col min="2565" max="2565" width="4.109375" style="1" customWidth="1"/>
    <col min="2566" max="2566" width="4.6640625" style="1" customWidth="1"/>
    <col min="2567" max="2568" width="8.33203125" style="1" customWidth="1"/>
    <col min="2569" max="2571" width="10.33203125" style="1" customWidth="1"/>
    <col min="2572" max="2572" width="10.88671875" style="1" customWidth="1"/>
    <col min="2573" max="2573" width="4.6640625" style="1" customWidth="1"/>
    <col min="2574" max="2574" width="10.6640625" style="1" customWidth="1"/>
    <col min="2575" max="2583" width="9" style="1" bestFit="1" customWidth="1"/>
    <col min="2584" max="2816" width="8.6640625" style="1"/>
    <col min="2817" max="2817" width="4.109375" style="1" customWidth="1"/>
    <col min="2818" max="2818" width="15.6640625" style="1" customWidth="1"/>
    <col min="2819" max="2819" width="17.33203125" style="1" customWidth="1"/>
    <col min="2820" max="2820" width="14.109375" style="1" customWidth="1"/>
    <col min="2821" max="2821" width="4.109375" style="1" customWidth="1"/>
    <col min="2822" max="2822" width="4.6640625" style="1" customWidth="1"/>
    <col min="2823" max="2824" width="8.33203125" style="1" customWidth="1"/>
    <col min="2825" max="2827" width="10.33203125" style="1" customWidth="1"/>
    <col min="2828" max="2828" width="10.88671875" style="1" customWidth="1"/>
    <col min="2829" max="2829" width="4.6640625" style="1" customWidth="1"/>
    <col min="2830" max="2830" width="10.6640625" style="1" customWidth="1"/>
    <col min="2831" max="2839" width="9" style="1" bestFit="1" customWidth="1"/>
    <col min="2840" max="3072" width="8.6640625" style="1"/>
    <col min="3073" max="3073" width="4.109375" style="1" customWidth="1"/>
    <col min="3074" max="3074" width="15.6640625" style="1" customWidth="1"/>
    <col min="3075" max="3075" width="17.33203125" style="1" customWidth="1"/>
    <col min="3076" max="3076" width="14.109375" style="1" customWidth="1"/>
    <col min="3077" max="3077" width="4.109375" style="1" customWidth="1"/>
    <col min="3078" max="3078" width="4.6640625" style="1" customWidth="1"/>
    <col min="3079" max="3080" width="8.33203125" style="1" customWidth="1"/>
    <col min="3081" max="3083" width="10.33203125" style="1" customWidth="1"/>
    <col min="3084" max="3084" width="10.88671875" style="1" customWidth="1"/>
    <col min="3085" max="3085" width="4.6640625" style="1" customWidth="1"/>
    <col min="3086" max="3086" width="10.6640625" style="1" customWidth="1"/>
    <col min="3087" max="3095" width="9" style="1" bestFit="1" customWidth="1"/>
    <col min="3096" max="3328" width="8.6640625" style="1"/>
    <col min="3329" max="3329" width="4.109375" style="1" customWidth="1"/>
    <col min="3330" max="3330" width="15.6640625" style="1" customWidth="1"/>
    <col min="3331" max="3331" width="17.33203125" style="1" customWidth="1"/>
    <col min="3332" max="3332" width="14.109375" style="1" customWidth="1"/>
    <col min="3333" max="3333" width="4.109375" style="1" customWidth="1"/>
    <col min="3334" max="3334" width="4.6640625" style="1" customWidth="1"/>
    <col min="3335" max="3336" width="8.33203125" style="1" customWidth="1"/>
    <col min="3337" max="3339" width="10.33203125" style="1" customWidth="1"/>
    <col min="3340" max="3340" width="10.88671875" style="1" customWidth="1"/>
    <col min="3341" max="3341" width="4.6640625" style="1" customWidth="1"/>
    <col min="3342" max="3342" width="10.6640625" style="1" customWidth="1"/>
    <col min="3343" max="3351" width="9" style="1" bestFit="1" customWidth="1"/>
    <col min="3352" max="3584" width="8.6640625" style="1"/>
    <col min="3585" max="3585" width="4.109375" style="1" customWidth="1"/>
    <col min="3586" max="3586" width="15.6640625" style="1" customWidth="1"/>
    <col min="3587" max="3587" width="17.33203125" style="1" customWidth="1"/>
    <col min="3588" max="3588" width="14.109375" style="1" customWidth="1"/>
    <col min="3589" max="3589" width="4.109375" style="1" customWidth="1"/>
    <col min="3590" max="3590" width="4.6640625" style="1" customWidth="1"/>
    <col min="3591" max="3592" width="8.33203125" style="1" customWidth="1"/>
    <col min="3593" max="3595" width="10.33203125" style="1" customWidth="1"/>
    <col min="3596" max="3596" width="10.88671875" style="1" customWidth="1"/>
    <col min="3597" max="3597" width="4.6640625" style="1" customWidth="1"/>
    <col min="3598" max="3598" width="10.6640625" style="1" customWidth="1"/>
    <col min="3599" max="3607" width="9" style="1" bestFit="1" customWidth="1"/>
    <col min="3608" max="3840" width="8.6640625" style="1"/>
    <col min="3841" max="3841" width="4.109375" style="1" customWidth="1"/>
    <col min="3842" max="3842" width="15.6640625" style="1" customWidth="1"/>
    <col min="3843" max="3843" width="17.33203125" style="1" customWidth="1"/>
    <col min="3844" max="3844" width="14.109375" style="1" customWidth="1"/>
    <col min="3845" max="3845" width="4.109375" style="1" customWidth="1"/>
    <col min="3846" max="3846" width="4.6640625" style="1" customWidth="1"/>
    <col min="3847" max="3848" width="8.33203125" style="1" customWidth="1"/>
    <col min="3849" max="3851" width="10.33203125" style="1" customWidth="1"/>
    <col min="3852" max="3852" width="10.88671875" style="1" customWidth="1"/>
    <col min="3853" max="3853" width="4.6640625" style="1" customWidth="1"/>
    <col min="3854" max="3854" width="10.6640625" style="1" customWidth="1"/>
    <col min="3855" max="3863" width="9" style="1" bestFit="1" customWidth="1"/>
    <col min="3864" max="4096" width="8.6640625" style="1"/>
    <col min="4097" max="4097" width="4.109375" style="1" customWidth="1"/>
    <col min="4098" max="4098" width="15.6640625" style="1" customWidth="1"/>
    <col min="4099" max="4099" width="17.33203125" style="1" customWidth="1"/>
    <col min="4100" max="4100" width="14.109375" style="1" customWidth="1"/>
    <col min="4101" max="4101" width="4.109375" style="1" customWidth="1"/>
    <col min="4102" max="4102" width="4.6640625" style="1" customWidth="1"/>
    <col min="4103" max="4104" width="8.33203125" style="1" customWidth="1"/>
    <col min="4105" max="4107" width="10.33203125" style="1" customWidth="1"/>
    <col min="4108" max="4108" width="10.88671875" style="1" customWidth="1"/>
    <col min="4109" max="4109" width="4.6640625" style="1" customWidth="1"/>
    <col min="4110" max="4110" width="10.6640625" style="1" customWidth="1"/>
    <col min="4111" max="4119" width="9" style="1" bestFit="1" customWidth="1"/>
    <col min="4120" max="4352" width="8.6640625" style="1"/>
    <col min="4353" max="4353" width="4.109375" style="1" customWidth="1"/>
    <col min="4354" max="4354" width="15.6640625" style="1" customWidth="1"/>
    <col min="4355" max="4355" width="17.33203125" style="1" customWidth="1"/>
    <col min="4356" max="4356" width="14.109375" style="1" customWidth="1"/>
    <col min="4357" max="4357" width="4.109375" style="1" customWidth="1"/>
    <col min="4358" max="4358" width="4.6640625" style="1" customWidth="1"/>
    <col min="4359" max="4360" width="8.33203125" style="1" customWidth="1"/>
    <col min="4361" max="4363" width="10.33203125" style="1" customWidth="1"/>
    <col min="4364" max="4364" width="10.88671875" style="1" customWidth="1"/>
    <col min="4365" max="4365" width="4.6640625" style="1" customWidth="1"/>
    <col min="4366" max="4366" width="10.6640625" style="1" customWidth="1"/>
    <col min="4367" max="4375" width="9" style="1" bestFit="1" customWidth="1"/>
    <col min="4376" max="4608" width="8.6640625" style="1"/>
    <col min="4609" max="4609" width="4.109375" style="1" customWidth="1"/>
    <col min="4610" max="4610" width="15.6640625" style="1" customWidth="1"/>
    <col min="4611" max="4611" width="17.33203125" style="1" customWidth="1"/>
    <col min="4612" max="4612" width="14.109375" style="1" customWidth="1"/>
    <col min="4613" max="4613" width="4.109375" style="1" customWidth="1"/>
    <col min="4614" max="4614" width="4.6640625" style="1" customWidth="1"/>
    <col min="4615" max="4616" width="8.33203125" style="1" customWidth="1"/>
    <col min="4617" max="4619" width="10.33203125" style="1" customWidth="1"/>
    <col min="4620" max="4620" width="10.88671875" style="1" customWidth="1"/>
    <col min="4621" max="4621" width="4.6640625" style="1" customWidth="1"/>
    <col min="4622" max="4622" width="10.6640625" style="1" customWidth="1"/>
    <col min="4623" max="4631" width="9" style="1" bestFit="1" customWidth="1"/>
    <col min="4632" max="4864" width="8.6640625" style="1"/>
    <col min="4865" max="4865" width="4.109375" style="1" customWidth="1"/>
    <col min="4866" max="4866" width="15.6640625" style="1" customWidth="1"/>
    <col min="4867" max="4867" width="17.33203125" style="1" customWidth="1"/>
    <col min="4868" max="4868" width="14.109375" style="1" customWidth="1"/>
    <col min="4869" max="4869" width="4.109375" style="1" customWidth="1"/>
    <col min="4870" max="4870" width="4.6640625" style="1" customWidth="1"/>
    <col min="4871" max="4872" width="8.33203125" style="1" customWidth="1"/>
    <col min="4873" max="4875" width="10.33203125" style="1" customWidth="1"/>
    <col min="4876" max="4876" width="10.88671875" style="1" customWidth="1"/>
    <col min="4877" max="4877" width="4.6640625" style="1" customWidth="1"/>
    <col min="4878" max="4878" width="10.6640625" style="1" customWidth="1"/>
    <col min="4879" max="4887" width="9" style="1" bestFit="1" customWidth="1"/>
    <col min="4888" max="5120" width="8.6640625" style="1"/>
    <col min="5121" max="5121" width="4.109375" style="1" customWidth="1"/>
    <col min="5122" max="5122" width="15.6640625" style="1" customWidth="1"/>
    <col min="5123" max="5123" width="17.33203125" style="1" customWidth="1"/>
    <col min="5124" max="5124" width="14.109375" style="1" customWidth="1"/>
    <col min="5125" max="5125" width="4.109375" style="1" customWidth="1"/>
    <col min="5126" max="5126" width="4.6640625" style="1" customWidth="1"/>
    <col min="5127" max="5128" width="8.33203125" style="1" customWidth="1"/>
    <col min="5129" max="5131" width="10.33203125" style="1" customWidth="1"/>
    <col min="5132" max="5132" width="10.88671875" style="1" customWidth="1"/>
    <col min="5133" max="5133" width="4.6640625" style="1" customWidth="1"/>
    <col min="5134" max="5134" width="10.6640625" style="1" customWidth="1"/>
    <col min="5135" max="5143" width="9" style="1" bestFit="1" customWidth="1"/>
    <col min="5144" max="5376" width="8.6640625" style="1"/>
    <col min="5377" max="5377" width="4.109375" style="1" customWidth="1"/>
    <col min="5378" max="5378" width="15.6640625" style="1" customWidth="1"/>
    <col min="5379" max="5379" width="17.33203125" style="1" customWidth="1"/>
    <col min="5380" max="5380" width="14.109375" style="1" customWidth="1"/>
    <col min="5381" max="5381" width="4.109375" style="1" customWidth="1"/>
    <col min="5382" max="5382" width="4.6640625" style="1" customWidth="1"/>
    <col min="5383" max="5384" width="8.33203125" style="1" customWidth="1"/>
    <col min="5385" max="5387" width="10.33203125" style="1" customWidth="1"/>
    <col min="5388" max="5388" width="10.88671875" style="1" customWidth="1"/>
    <col min="5389" max="5389" width="4.6640625" style="1" customWidth="1"/>
    <col min="5390" max="5390" width="10.6640625" style="1" customWidth="1"/>
    <col min="5391" max="5399" width="9" style="1" bestFit="1" customWidth="1"/>
    <col min="5400" max="5632" width="8.6640625" style="1"/>
    <col min="5633" max="5633" width="4.109375" style="1" customWidth="1"/>
    <col min="5634" max="5634" width="15.6640625" style="1" customWidth="1"/>
    <col min="5635" max="5635" width="17.33203125" style="1" customWidth="1"/>
    <col min="5636" max="5636" width="14.109375" style="1" customWidth="1"/>
    <col min="5637" max="5637" width="4.109375" style="1" customWidth="1"/>
    <col min="5638" max="5638" width="4.6640625" style="1" customWidth="1"/>
    <col min="5639" max="5640" width="8.33203125" style="1" customWidth="1"/>
    <col min="5641" max="5643" width="10.33203125" style="1" customWidth="1"/>
    <col min="5644" max="5644" width="10.88671875" style="1" customWidth="1"/>
    <col min="5645" max="5645" width="4.6640625" style="1" customWidth="1"/>
    <col min="5646" max="5646" width="10.6640625" style="1" customWidth="1"/>
    <col min="5647" max="5655" width="9" style="1" bestFit="1" customWidth="1"/>
    <col min="5656" max="5888" width="8.6640625" style="1"/>
    <col min="5889" max="5889" width="4.109375" style="1" customWidth="1"/>
    <col min="5890" max="5890" width="15.6640625" style="1" customWidth="1"/>
    <col min="5891" max="5891" width="17.33203125" style="1" customWidth="1"/>
    <col min="5892" max="5892" width="14.109375" style="1" customWidth="1"/>
    <col min="5893" max="5893" width="4.109375" style="1" customWidth="1"/>
    <col min="5894" max="5894" width="4.6640625" style="1" customWidth="1"/>
    <col min="5895" max="5896" width="8.33203125" style="1" customWidth="1"/>
    <col min="5897" max="5899" width="10.33203125" style="1" customWidth="1"/>
    <col min="5900" max="5900" width="10.88671875" style="1" customWidth="1"/>
    <col min="5901" max="5901" width="4.6640625" style="1" customWidth="1"/>
    <col min="5902" max="5902" width="10.6640625" style="1" customWidth="1"/>
    <col min="5903" max="5911" width="9" style="1" bestFit="1" customWidth="1"/>
    <col min="5912" max="6144" width="8.6640625" style="1"/>
    <col min="6145" max="6145" width="4.109375" style="1" customWidth="1"/>
    <col min="6146" max="6146" width="15.6640625" style="1" customWidth="1"/>
    <col min="6147" max="6147" width="17.33203125" style="1" customWidth="1"/>
    <col min="6148" max="6148" width="14.109375" style="1" customWidth="1"/>
    <col min="6149" max="6149" width="4.109375" style="1" customWidth="1"/>
    <col min="6150" max="6150" width="4.6640625" style="1" customWidth="1"/>
    <col min="6151" max="6152" width="8.33203125" style="1" customWidth="1"/>
    <col min="6153" max="6155" width="10.33203125" style="1" customWidth="1"/>
    <col min="6156" max="6156" width="10.88671875" style="1" customWidth="1"/>
    <col min="6157" max="6157" width="4.6640625" style="1" customWidth="1"/>
    <col min="6158" max="6158" width="10.6640625" style="1" customWidth="1"/>
    <col min="6159" max="6167" width="9" style="1" bestFit="1" customWidth="1"/>
    <col min="6168" max="6400" width="8.6640625" style="1"/>
    <col min="6401" max="6401" width="4.109375" style="1" customWidth="1"/>
    <col min="6402" max="6402" width="15.6640625" style="1" customWidth="1"/>
    <col min="6403" max="6403" width="17.33203125" style="1" customWidth="1"/>
    <col min="6404" max="6404" width="14.109375" style="1" customWidth="1"/>
    <col min="6405" max="6405" width="4.109375" style="1" customWidth="1"/>
    <col min="6406" max="6406" width="4.6640625" style="1" customWidth="1"/>
    <col min="6407" max="6408" width="8.33203125" style="1" customWidth="1"/>
    <col min="6409" max="6411" width="10.33203125" style="1" customWidth="1"/>
    <col min="6412" max="6412" width="10.88671875" style="1" customWidth="1"/>
    <col min="6413" max="6413" width="4.6640625" style="1" customWidth="1"/>
    <col min="6414" max="6414" width="10.6640625" style="1" customWidth="1"/>
    <col min="6415" max="6423" width="9" style="1" bestFit="1" customWidth="1"/>
    <col min="6424" max="6656" width="8.6640625" style="1"/>
    <col min="6657" max="6657" width="4.109375" style="1" customWidth="1"/>
    <col min="6658" max="6658" width="15.6640625" style="1" customWidth="1"/>
    <col min="6659" max="6659" width="17.33203125" style="1" customWidth="1"/>
    <col min="6660" max="6660" width="14.109375" style="1" customWidth="1"/>
    <col min="6661" max="6661" width="4.109375" style="1" customWidth="1"/>
    <col min="6662" max="6662" width="4.6640625" style="1" customWidth="1"/>
    <col min="6663" max="6664" width="8.33203125" style="1" customWidth="1"/>
    <col min="6665" max="6667" width="10.33203125" style="1" customWidth="1"/>
    <col min="6668" max="6668" width="10.88671875" style="1" customWidth="1"/>
    <col min="6669" max="6669" width="4.6640625" style="1" customWidth="1"/>
    <col min="6670" max="6670" width="10.6640625" style="1" customWidth="1"/>
    <col min="6671" max="6679" width="9" style="1" bestFit="1" customWidth="1"/>
    <col min="6680" max="6912" width="8.6640625" style="1"/>
    <col min="6913" max="6913" width="4.109375" style="1" customWidth="1"/>
    <col min="6914" max="6914" width="15.6640625" style="1" customWidth="1"/>
    <col min="6915" max="6915" width="17.33203125" style="1" customWidth="1"/>
    <col min="6916" max="6916" width="14.109375" style="1" customWidth="1"/>
    <col min="6917" max="6917" width="4.109375" style="1" customWidth="1"/>
    <col min="6918" max="6918" width="4.6640625" style="1" customWidth="1"/>
    <col min="6919" max="6920" width="8.33203125" style="1" customWidth="1"/>
    <col min="6921" max="6923" width="10.33203125" style="1" customWidth="1"/>
    <col min="6924" max="6924" width="10.88671875" style="1" customWidth="1"/>
    <col min="6925" max="6925" width="4.6640625" style="1" customWidth="1"/>
    <col min="6926" max="6926" width="10.6640625" style="1" customWidth="1"/>
    <col min="6927" max="6935" width="9" style="1" bestFit="1" customWidth="1"/>
    <col min="6936" max="7168" width="8.6640625" style="1"/>
    <col min="7169" max="7169" width="4.109375" style="1" customWidth="1"/>
    <col min="7170" max="7170" width="15.6640625" style="1" customWidth="1"/>
    <col min="7171" max="7171" width="17.33203125" style="1" customWidth="1"/>
    <col min="7172" max="7172" width="14.109375" style="1" customWidth="1"/>
    <col min="7173" max="7173" width="4.109375" style="1" customWidth="1"/>
    <col min="7174" max="7174" width="4.6640625" style="1" customWidth="1"/>
    <col min="7175" max="7176" width="8.33203125" style="1" customWidth="1"/>
    <col min="7177" max="7179" width="10.33203125" style="1" customWidth="1"/>
    <col min="7180" max="7180" width="10.88671875" style="1" customWidth="1"/>
    <col min="7181" max="7181" width="4.6640625" style="1" customWidth="1"/>
    <col min="7182" max="7182" width="10.6640625" style="1" customWidth="1"/>
    <col min="7183" max="7191" width="9" style="1" bestFit="1" customWidth="1"/>
    <col min="7192" max="7424" width="8.6640625" style="1"/>
    <col min="7425" max="7425" width="4.109375" style="1" customWidth="1"/>
    <col min="7426" max="7426" width="15.6640625" style="1" customWidth="1"/>
    <col min="7427" max="7427" width="17.33203125" style="1" customWidth="1"/>
    <col min="7428" max="7428" width="14.109375" style="1" customWidth="1"/>
    <col min="7429" max="7429" width="4.109375" style="1" customWidth="1"/>
    <col min="7430" max="7430" width="4.6640625" style="1" customWidth="1"/>
    <col min="7431" max="7432" width="8.33203125" style="1" customWidth="1"/>
    <col min="7433" max="7435" width="10.33203125" style="1" customWidth="1"/>
    <col min="7436" max="7436" width="10.88671875" style="1" customWidth="1"/>
    <col min="7437" max="7437" width="4.6640625" style="1" customWidth="1"/>
    <col min="7438" max="7438" width="10.6640625" style="1" customWidth="1"/>
    <col min="7439" max="7447" width="9" style="1" bestFit="1" customWidth="1"/>
    <col min="7448" max="7680" width="8.6640625" style="1"/>
    <col min="7681" max="7681" width="4.109375" style="1" customWidth="1"/>
    <col min="7682" max="7682" width="15.6640625" style="1" customWidth="1"/>
    <col min="7683" max="7683" width="17.33203125" style="1" customWidth="1"/>
    <col min="7684" max="7684" width="14.109375" style="1" customWidth="1"/>
    <col min="7685" max="7685" width="4.109375" style="1" customWidth="1"/>
    <col min="7686" max="7686" width="4.6640625" style="1" customWidth="1"/>
    <col min="7687" max="7688" width="8.33203125" style="1" customWidth="1"/>
    <col min="7689" max="7691" width="10.33203125" style="1" customWidth="1"/>
    <col min="7692" max="7692" width="10.88671875" style="1" customWidth="1"/>
    <col min="7693" max="7693" width="4.6640625" style="1" customWidth="1"/>
    <col min="7694" max="7694" width="10.6640625" style="1" customWidth="1"/>
    <col min="7695" max="7703" width="9" style="1" bestFit="1" customWidth="1"/>
    <col min="7704" max="7936" width="8.6640625" style="1"/>
    <col min="7937" max="7937" width="4.109375" style="1" customWidth="1"/>
    <col min="7938" max="7938" width="15.6640625" style="1" customWidth="1"/>
    <col min="7939" max="7939" width="17.33203125" style="1" customWidth="1"/>
    <col min="7940" max="7940" width="14.109375" style="1" customWidth="1"/>
    <col min="7941" max="7941" width="4.109375" style="1" customWidth="1"/>
    <col min="7942" max="7942" width="4.6640625" style="1" customWidth="1"/>
    <col min="7943" max="7944" width="8.33203125" style="1" customWidth="1"/>
    <col min="7945" max="7947" width="10.33203125" style="1" customWidth="1"/>
    <col min="7948" max="7948" width="10.88671875" style="1" customWidth="1"/>
    <col min="7949" max="7949" width="4.6640625" style="1" customWidth="1"/>
    <col min="7950" max="7950" width="10.6640625" style="1" customWidth="1"/>
    <col min="7951" max="7959" width="9" style="1" bestFit="1" customWidth="1"/>
    <col min="7960" max="8192" width="8.6640625" style="1"/>
    <col min="8193" max="8193" width="4.109375" style="1" customWidth="1"/>
    <col min="8194" max="8194" width="15.6640625" style="1" customWidth="1"/>
    <col min="8195" max="8195" width="17.33203125" style="1" customWidth="1"/>
    <col min="8196" max="8196" width="14.109375" style="1" customWidth="1"/>
    <col min="8197" max="8197" width="4.109375" style="1" customWidth="1"/>
    <col min="8198" max="8198" width="4.6640625" style="1" customWidth="1"/>
    <col min="8199" max="8200" width="8.33203125" style="1" customWidth="1"/>
    <col min="8201" max="8203" width="10.33203125" style="1" customWidth="1"/>
    <col min="8204" max="8204" width="10.88671875" style="1" customWidth="1"/>
    <col min="8205" max="8205" width="4.6640625" style="1" customWidth="1"/>
    <col min="8206" max="8206" width="10.6640625" style="1" customWidth="1"/>
    <col min="8207" max="8215" width="9" style="1" bestFit="1" customWidth="1"/>
    <col min="8216" max="8448" width="8.6640625" style="1"/>
    <col min="8449" max="8449" width="4.109375" style="1" customWidth="1"/>
    <col min="8450" max="8450" width="15.6640625" style="1" customWidth="1"/>
    <col min="8451" max="8451" width="17.33203125" style="1" customWidth="1"/>
    <col min="8452" max="8452" width="14.109375" style="1" customWidth="1"/>
    <col min="8453" max="8453" width="4.109375" style="1" customWidth="1"/>
    <col min="8454" max="8454" width="4.6640625" style="1" customWidth="1"/>
    <col min="8455" max="8456" width="8.33203125" style="1" customWidth="1"/>
    <col min="8457" max="8459" width="10.33203125" style="1" customWidth="1"/>
    <col min="8460" max="8460" width="10.88671875" style="1" customWidth="1"/>
    <col min="8461" max="8461" width="4.6640625" style="1" customWidth="1"/>
    <col min="8462" max="8462" width="10.6640625" style="1" customWidth="1"/>
    <col min="8463" max="8471" width="9" style="1" bestFit="1" customWidth="1"/>
    <col min="8472" max="8704" width="8.6640625" style="1"/>
    <col min="8705" max="8705" width="4.109375" style="1" customWidth="1"/>
    <col min="8706" max="8706" width="15.6640625" style="1" customWidth="1"/>
    <col min="8707" max="8707" width="17.33203125" style="1" customWidth="1"/>
    <col min="8708" max="8708" width="14.109375" style="1" customWidth="1"/>
    <col min="8709" max="8709" width="4.109375" style="1" customWidth="1"/>
    <col min="8710" max="8710" width="4.6640625" style="1" customWidth="1"/>
    <col min="8711" max="8712" width="8.33203125" style="1" customWidth="1"/>
    <col min="8713" max="8715" width="10.33203125" style="1" customWidth="1"/>
    <col min="8716" max="8716" width="10.88671875" style="1" customWidth="1"/>
    <col min="8717" max="8717" width="4.6640625" style="1" customWidth="1"/>
    <col min="8718" max="8718" width="10.6640625" style="1" customWidth="1"/>
    <col min="8719" max="8727" width="9" style="1" bestFit="1" customWidth="1"/>
    <col min="8728" max="8960" width="8.6640625" style="1"/>
    <col min="8961" max="8961" width="4.109375" style="1" customWidth="1"/>
    <col min="8962" max="8962" width="15.6640625" style="1" customWidth="1"/>
    <col min="8963" max="8963" width="17.33203125" style="1" customWidth="1"/>
    <col min="8964" max="8964" width="14.109375" style="1" customWidth="1"/>
    <col min="8965" max="8965" width="4.109375" style="1" customWidth="1"/>
    <col min="8966" max="8966" width="4.6640625" style="1" customWidth="1"/>
    <col min="8967" max="8968" width="8.33203125" style="1" customWidth="1"/>
    <col min="8969" max="8971" width="10.33203125" style="1" customWidth="1"/>
    <col min="8972" max="8972" width="10.88671875" style="1" customWidth="1"/>
    <col min="8973" max="8973" width="4.6640625" style="1" customWidth="1"/>
    <col min="8974" max="8974" width="10.6640625" style="1" customWidth="1"/>
    <col min="8975" max="8983" width="9" style="1" bestFit="1" customWidth="1"/>
    <col min="8984" max="9216" width="8.6640625" style="1"/>
    <col min="9217" max="9217" width="4.109375" style="1" customWidth="1"/>
    <col min="9218" max="9218" width="15.6640625" style="1" customWidth="1"/>
    <col min="9219" max="9219" width="17.33203125" style="1" customWidth="1"/>
    <col min="9220" max="9220" width="14.109375" style="1" customWidth="1"/>
    <col min="9221" max="9221" width="4.109375" style="1" customWidth="1"/>
    <col min="9222" max="9222" width="4.6640625" style="1" customWidth="1"/>
    <col min="9223" max="9224" width="8.33203125" style="1" customWidth="1"/>
    <col min="9225" max="9227" width="10.33203125" style="1" customWidth="1"/>
    <col min="9228" max="9228" width="10.88671875" style="1" customWidth="1"/>
    <col min="9229" max="9229" width="4.6640625" style="1" customWidth="1"/>
    <col min="9230" max="9230" width="10.6640625" style="1" customWidth="1"/>
    <col min="9231" max="9239" width="9" style="1" bestFit="1" customWidth="1"/>
    <col min="9240" max="9472" width="8.6640625" style="1"/>
    <col min="9473" max="9473" width="4.109375" style="1" customWidth="1"/>
    <col min="9474" max="9474" width="15.6640625" style="1" customWidth="1"/>
    <col min="9475" max="9475" width="17.33203125" style="1" customWidth="1"/>
    <col min="9476" max="9476" width="14.109375" style="1" customWidth="1"/>
    <col min="9477" max="9477" width="4.109375" style="1" customWidth="1"/>
    <col min="9478" max="9478" width="4.6640625" style="1" customWidth="1"/>
    <col min="9479" max="9480" width="8.33203125" style="1" customWidth="1"/>
    <col min="9481" max="9483" width="10.33203125" style="1" customWidth="1"/>
    <col min="9484" max="9484" width="10.88671875" style="1" customWidth="1"/>
    <col min="9485" max="9485" width="4.6640625" style="1" customWidth="1"/>
    <col min="9486" max="9486" width="10.6640625" style="1" customWidth="1"/>
    <col min="9487" max="9495" width="9" style="1" bestFit="1" customWidth="1"/>
    <col min="9496" max="9728" width="8.6640625" style="1"/>
    <col min="9729" max="9729" width="4.109375" style="1" customWidth="1"/>
    <col min="9730" max="9730" width="15.6640625" style="1" customWidth="1"/>
    <col min="9731" max="9731" width="17.33203125" style="1" customWidth="1"/>
    <col min="9732" max="9732" width="14.109375" style="1" customWidth="1"/>
    <col min="9733" max="9733" width="4.109375" style="1" customWidth="1"/>
    <col min="9734" max="9734" width="4.6640625" style="1" customWidth="1"/>
    <col min="9735" max="9736" width="8.33203125" style="1" customWidth="1"/>
    <col min="9737" max="9739" width="10.33203125" style="1" customWidth="1"/>
    <col min="9740" max="9740" width="10.88671875" style="1" customWidth="1"/>
    <col min="9741" max="9741" width="4.6640625" style="1" customWidth="1"/>
    <col min="9742" max="9742" width="10.6640625" style="1" customWidth="1"/>
    <col min="9743" max="9751" width="9" style="1" bestFit="1" customWidth="1"/>
    <col min="9752" max="9984" width="8.6640625" style="1"/>
    <col min="9985" max="9985" width="4.109375" style="1" customWidth="1"/>
    <col min="9986" max="9986" width="15.6640625" style="1" customWidth="1"/>
    <col min="9987" max="9987" width="17.33203125" style="1" customWidth="1"/>
    <col min="9988" max="9988" width="14.109375" style="1" customWidth="1"/>
    <col min="9989" max="9989" width="4.109375" style="1" customWidth="1"/>
    <col min="9990" max="9990" width="4.6640625" style="1" customWidth="1"/>
    <col min="9991" max="9992" width="8.33203125" style="1" customWidth="1"/>
    <col min="9993" max="9995" width="10.33203125" style="1" customWidth="1"/>
    <col min="9996" max="9996" width="10.88671875" style="1" customWidth="1"/>
    <col min="9997" max="9997" width="4.6640625" style="1" customWidth="1"/>
    <col min="9998" max="9998" width="10.6640625" style="1" customWidth="1"/>
    <col min="9999" max="10007" width="9" style="1" bestFit="1" customWidth="1"/>
    <col min="10008" max="10240" width="8.6640625" style="1"/>
    <col min="10241" max="10241" width="4.109375" style="1" customWidth="1"/>
    <col min="10242" max="10242" width="15.6640625" style="1" customWidth="1"/>
    <col min="10243" max="10243" width="17.33203125" style="1" customWidth="1"/>
    <col min="10244" max="10244" width="14.109375" style="1" customWidth="1"/>
    <col min="10245" max="10245" width="4.109375" style="1" customWidth="1"/>
    <col min="10246" max="10246" width="4.6640625" style="1" customWidth="1"/>
    <col min="10247" max="10248" width="8.33203125" style="1" customWidth="1"/>
    <col min="10249" max="10251" width="10.33203125" style="1" customWidth="1"/>
    <col min="10252" max="10252" width="10.88671875" style="1" customWidth="1"/>
    <col min="10253" max="10253" width="4.6640625" style="1" customWidth="1"/>
    <col min="10254" max="10254" width="10.6640625" style="1" customWidth="1"/>
    <col min="10255" max="10263" width="9" style="1" bestFit="1" customWidth="1"/>
    <col min="10264" max="10496" width="8.6640625" style="1"/>
    <col min="10497" max="10497" width="4.109375" style="1" customWidth="1"/>
    <col min="10498" max="10498" width="15.6640625" style="1" customWidth="1"/>
    <col min="10499" max="10499" width="17.33203125" style="1" customWidth="1"/>
    <col min="10500" max="10500" width="14.109375" style="1" customWidth="1"/>
    <col min="10501" max="10501" width="4.109375" style="1" customWidth="1"/>
    <col min="10502" max="10502" width="4.6640625" style="1" customWidth="1"/>
    <col min="10503" max="10504" width="8.33203125" style="1" customWidth="1"/>
    <col min="10505" max="10507" width="10.33203125" style="1" customWidth="1"/>
    <col min="10508" max="10508" width="10.88671875" style="1" customWidth="1"/>
    <col min="10509" max="10509" width="4.6640625" style="1" customWidth="1"/>
    <col min="10510" max="10510" width="10.6640625" style="1" customWidth="1"/>
    <col min="10511" max="10519" width="9" style="1" bestFit="1" customWidth="1"/>
    <col min="10520" max="10752" width="8.6640625" style="1"/>
    <col min="10753" max="10753" width="4.109375" style="1" customWidth="1"/>
    <col min="10754" max="10754" width="15.6640625" style="1" customWidth="1"/>
    <col min="10755" max="10755" width="17.33203125" style="1" customWidth="1"/>
    <col min="10756" max="10756" width="14.109375" style="1" customWidth="1"/>
    <col min="10757" max="10757" width="4.109375" style="1" customWidth="1"/>
    <col min="10758" max="10758" width="4.6640625" style="1" customWidth="1"/>
    <col min="10759" max="10760" width="8.33203125" style="1" customWidth="1"/>
    <col min="10761" max="10763" width="10.33203125" style="1" customWidth="1"/>
    <col min="10764" max="10764" width="10.88671875" style="1" customWidth="1"/>
    <col min="10765" max="10765" width="4.6640625" style="1" customWidth="1"/>
    <col min="10766" max="10766" width="10.6640625" style="1" customWidth="1"/>
    <col min="10767" max="10775" width="9" style="1" bestFit="1" customWidth="1"/>
    <col min="10776" max="11008" width="8.6640625" style="1"/>
    <col min="11009" max="11009" width="4.109375" style="1" customWidth="1"/>
    <col min="11010" max="11010" width="15.6640625" style="1" customWidth="1"/>
    <col min="11011" max="11011" width="17.33203125" style="1" customWidth="1"/>
    <col min="11012" max="11012" width="14.109375" style="1" customWidth="1"/>
    <col min="11013" max="11013" width="4.109375" style="1" customWidth="1"/>
    <col min="11014" max="11014" width="4.6640625" style="1" customWidth="1"/>
    <col min="11015" max="11016" width="8.33203125" style="1" customWidth="1"/>
    <col min="11017" max="11019" width="10.33203125" style="1" customWidth="1"/>
    <col min="11020" max="11020" width="10.88671875" style="1" customWidth="1"/>
    <col min="11021" max="11021" width="4.6640625" style="1" customWidth="1"/>
    <col min="11022" max="11022" width="10.6640625" style="1" customWidth="1"/>
    <col min="11023" max="11031" width="9" style="1" bestFit="1" customWidth="1"/>
    <col min="11032" max="11264" width="8.6640625" style="1"/>
    <col min="11265" max="11265" width="4.109375" style="1" customWidth="1"/>
    <col min="11266" max="11266" width="15.6640625" style="1" customWidth="1"/>
    <col min="11267" max="11267" width="17.33203125" style="1" customWidth="1"/>
    <col min="11268" max="11268" width="14.109375" style="1" customWidth="1"/>
    <col min="11269" max="11269" width="4.109375" style="1" customWidth="1"/>
    <col min="11270" max="11270" width="4.6640625" style="1" customWidth="1"/>
    <col min="11271" max="11272" width="8.33203125" style="1" customWidth="1"/>
    <col min="11273" max="11275" width="10.33203125" style="1" customWidth="1"/>
    <col min="11276" max="11276" width="10.88671875" style="1" customWidth="1"/>
    <col min="11277" max="11277" width="4.6640625" style="1" customWidth="1"/>
    <col min="11278" max="11278" width="10.6640625" style="1" customWidth="1"/>
    <col min="11279" max="11287" width="9" style="1" bestFit="1" customWidth="1"/>
    <col min="11288" max="11520" width="8.6640625" style="1"/>
    <col min="11521" max="11521" width="4.109375" style="1" customWidth="1"/>
    <col min="11522" max="11522" width="15.6640625" style="1" customWidth="1"/>
    <col min="11523" max="11523" width="17.33203125" style="1" customWidth="1"/>
    <col min="11524" max="11524" width="14.109375" style="1" customWidth="1"/>
    <col min="11525" max="11525" width="4.109375" style="1" customWidth="1"/>
    <col min="11526" max="11526" width="4.6640625" style="1" customWidth="1"/>
    <col min="11527" max="11528" width="8.33203125" style="1" customWidth="1"/>
    <col min="11529" max="11531" width="10.33203125" style="1" customWidth="1"/>
    <col min="11532" max="11532" width="10.88671875" style="1" customWidth="1"/>
    <col min="11533" max="11533" width="4.6640625" style="1" customWidth="1"/>
    <col min="11534" max="11534" width="10.6640625" style="1" customWidth="1"/>
    <col min="11535" max="11543" width="9" style="1" bestFit="1" customWidth="1"/>
    <col min="11544" max="11776" width="8.6640625" style="1"/>
    <col min="11777" max="11777" width="4.109375" style="1" customWidth="1"/>
    <col min="11778" max="11778" width="15.6640625" style="1" customWidth="1"/>
    <col min="11779" max="11779" width="17.33203125" style="1" customWidth="1"/>
    <col min="11780" max="11780" width="14.109375" style="1" customWidth="1"/>
    <col min="11781" max="11781" width="4.109375" style="1" customWidth="1"/>
    <col min="11782" max="11782" width="4.6640625" style="1" customWidth="1"/>
    <col min="11783" max="11784" width="8.33203125" style="1" customWidth="1"/>
    <col min="11785" max="11787" width="10.33203125" style="1" customWidth="1"/>
    <col min="11788" max="11788" width="10.88671875" style="1" customWidth="1"/>
    <col min="11789" max="11789" width="4.6640625" style="1" customWidth="1"/>
    <col min="11790" max="11790" width="10.6640625" style="1" customWidth="1"/>
    <col min="11791" max="11799" width="9" style="1" bestFit="1" customWidth="1"/>
    <col min="11800" max="12032" width="8.6640625" style="1"/>
    <col min="12033" max="12033" width="4.109375" style="1" customWidth="1"/>
    <col min="12034" max="12034" width="15.6640625" style="1" customWidth="1"/>
    <col min="12035" max="12035" width="17.33203125" style="1" customWidth="1"/>
    <col min="12036" max="12036" width="14.109375" style="1" customWidth="1"/>
    <col min="12037" max="12037" width="4.109375" style="1" customWidth="1"/>
    <col min="12038" max="12038" width="4.6640625" style="1" customWidth="1"/>
    <col min="12039" max="12040" width="8.33203125" style="1" customWidth="1"/>
    <col min="12041" max="12043" width="10.33203125" style="1" customWidth="1"/>
    <col min="12044" max="12044" width="10.88671875" style="1" customWidth="1"/>
    <col min="12045" max="12045" width="4.6640625" style="1" customWidth="1"/>
    <col min="12046" max="12046" width="10.6640625" style="1" customWidth="1"/>
    <col min="12047" max="12055" width="9" style="1" bestFit="1" customWidth="1"/>
    <col min="12056" max="12288" width="8.6640625" style="1"/>
    <col min="12289" max="12289" width="4.109375" style="1" customWidth="1"/>
    <col min="12290" max="12290" width="15.6640625" style="1" customWidth="1"/>
    <col min="12291" max="12291" width="17.33203125" style="1" customWidth="1"/>
    <col min="12292" max="12292" width="14.109375" style="1" customWidth="1"/>
    <col min="12293" max="12293" width="4.109375" style="1" customWidth="1"/>
    <col min="12294" max="12294" width="4.6640625" style="1" customWidth="1"/>
    <col min="12295" max="12296" width="8.33203125" style="1" customWidth="1"/>
    <col min="12297" max="12299" width="10.33203125" style="1" customWidth="1"/>
    <col min="12300" max="12300" width="10.88671875" style="1" customWidth="1"/>
    <col min="12301" max="12301" width="4.6640625" style="1" customWidth="1"/>
    <col min="12302" max="12302" width="10.6640625" style="1" customWidth="1"/>
    <col min="12303" max="12311" width="9" style="1" bestFit="1" customWidth="1"/>
    <col min="12312" max="12544" width="8.6640625" style="1"/>
    <col min="12545" max="12545" width="4.109375" style="1" customWidth="1"/>
    <col min="12546" max="12546" width="15.6640625" style="1" customWidth="1"/>
    <col min="12547" max="12547" width="17.33203125" style="1" customWidth="1"/>
    <col min="12548" max="12548" width="14.109375" style="1" customWidth="1"/>
    <col min="12549" max="12549" width="4.109375" style="1" customWidth="1"/>
    <col min="12550" max="12550" width="4.6640625" style="1" customWidth="1"/>
    <col min="12551" max="12552" width="8.33203125" style="1" customWidth="1"/>
    <col min="12553" max="12555" width="10.33203125" style="1" customWidth="1"/>
    <col min="12556" max="12556" width="10.88671875" style="1" customWidth="1"/>
    <col min="12557" max="12557" width="4.6640625" style="1" customWidth="1"/>
    <col min="12558" max="12558" width="10.6640625" style="1" customWidth="1"/>
    <col min="12559" max="12567" width="9" style="1" bestFit="1" customWidth="1"/>
    <col min="12568" max="12800" width="8.6640625" style="1"/>
    <col min="12801" max="12801" width="4.109375" style="1" customWidth="1"/>
    <col min="12802" max="12802" width="15.6640625" style="1" customWidth="1"/>
    <col min="12803" max="12803" width="17.33203125" style="1" customWidth="1"/>
    <col min="12804" max="12804" width="14.109375" style="1" customWidth="1"/>
    <col min="12805" max="12805" width="4.109375" style="1" customWidth="1"/>
    <col min="12806" max="12806" width="4.6640625" style="1" customWidth="1"/>
    <col min="12807" max="12808" width="8.33203125" style="1" customWidth="1"/>
    <col min="12809" max="12811" width="10.33203125" style="1" customWidth="1"/>
    <col min="12812" max="12812" width="10.88671875" style="1" customWidth="1"/>
    <col min="12813" max="12813" width="4.6640625" style="1" customWidth="1"/>
    <col min="12814" max="12814" width="10.6640625" style="1" customWidth="1"/>
    <col min="12815" max="12823" width="9" style="1" bestFit="1" customWidth="1"/>
    <col min="12824" max="13056" width="8.6640625" style="1"/>
    <col min="13057" max="13057" width="4.109375" style="1" customWidth="1"/>
    <col min="13058" max="13058" width="15.6640625" style="1" customWidth="1"/>
    <col min="13059" max="13059" width="17.33203125" style="1" customWidth="1"/>
    <col min="13060" max="13060" width="14.109375" style="1" customWidth="1"/>
    <col min="13061" max="13061" width="4.109375" style="1" customWidth="1"/>
    <col min="13062" max="13062" width="4.6640625" style="1" customWidth="1"/>
    <col min="13063" max="13064" width="8.33203125" style="1" customWidth="1"/>
    <col min="13065" max="13067" width="10.33203125" style="1" customWidth="1"/>
    <col min="13068" max="13068" width="10.88671875" style="1" customWidth="1"/>
    <col min="13069" max="13069" width="4.6640625" style="1" customWidth="1"/>
    <col min="13070" max="13070" width="10.6640625" style="1" customWidth="1"/>
    <col min="13071" max="13079" width="9" style="1" bestFit="1" customWidth="1"/>
    <col min="13080" max="13312" width="8.6640625" style="1"/>
    <col min="13313" max="13313" width="4.109375" style="1" customWidth="1"/>
    <col min="13314" max="13314" width="15.6640625" style="1" customWidth="1"/>
    <col min="13315" max="13315" width="17.33203125" style="1" customWidth="1"/>
    <col min="13316" max="13316" width="14.109375" style="1" customWidth="1"/>
    <col min="13317" max="13317" width="4.109375" style="1" customWidth="1"/>
    <col min="13318" max="13318" width="4.6640625" style="1" customWidth="1"/>
    <col min="13319" max="13320" width="8.33203125" style="1" customWidth="1"/>
    <col min="13321" max="13323" width="10.33203125" style="1" customWidth="1"/>
    <col min="13324" max="13324" width="10.88671875" style="1" customWidth="1"/>
    <col min="13325" max="13325" width="4.6640625" style="1" customWidth="1"/>
    <col min="13326" max="13326" width="10.6640625" style="1" customWidth="1"/>
    <col min="13327" max="13335" width="9" style="1" bestFit="1" customWidth="1"/>
    <col min="13336" max="13568" width="8.6640625" style="1"/>
    <col min="13569" max="13569" width="4.109375" style="1" customWidth="1"/>
    <col min="13570" max="13570" width="15.6640625" style="1" customWidth="1"/>
    <col min="13571" max="13571" width="17.33203125" style="1" customWidth="1"/>
    <col min="13572" max="13572" width="14.109375" style="1" customWidth="1"/>
    <col min="13573" max="13573" width="4.109375" style="1" customWidth="1"/>
    <col min="13574" max="13574" width="4.6640625" style="1" customWidth="1"/>
    <col min="13575" max="13576" width="8.33203125" style="1" customWidth="1"/>
    <col min="13577" max="13579" width="10.33203125" style="1" customWidth="1"/>
    <col min="13580" max="13580" width="10.88671875" style="1" customWidth="1"/>
    <col min="13581" max="13581" width="4.6640625" style="1" customWidth="1"/>
    <col min="13582" max="13582" width="10.6640625" style="1" customWidth="1"/>
    <col min="13583" max="13591" width="9" style="1" bestFit="1" customWidth="1"/>
    <col min="13592" max="13824" width="8.6640625" style="1"/>
    <col min="13825" max="13825" width="4.109375" style="1" customWidth="1"/>
    <col min="13826" max="13826" width="15.6640625" style="1" customWidth="1"/>
    <col min="13827" max="13827" width="17.33203125" style="1" customWidth="1"/>
    <col min="13828" max="13828" width="14.109375" style="1" customWidth="1"/>
    <col min="13829" max="13829" width="4.109375" style="1" customWidth="1"/>
    <col min="13830" max="13830" width="4.6640625" style="1" customWidth="1"/>
    <col min="13831" max="13832" width="8.33203125" style="1" customWidth="1"/>
    <col min="13833" max="13835" width="10.33203125" style="1" customWidth="1"/>
    <col min="13836" max="13836" width="10.88671875" style="1" customWidth="1"/>
    <col min="13837" max="13837" width="4.6640625" style="1" customWidth="1"/>
    <col min="13838" max="13838" width="10.6640625" style="1" customWidth="1"/>
    <col min="13839" max="13847" width="9" style="1" bestFit="1" customWidth="1"/>
    <col min="13848" max="14080" width="8.6640625" style="1"/>
    <col min="14081" max="14081" width="4.109375" style="1" customWidth="1"/>
    <col min="14082" max="14082" width="15.6640625" style="1" customWidth="1"/>
    <col min="14083" max="14083" width="17.33203125" style="1" customWidth="1"/>
    <col min="14084" max="14084" width="14.109375" style="1" customWidth="1"/>
    <col min="14085" max="14085" width="4.109375" style="1" customWidth="1"/>
    <col min="14086" max="14086" width="4.6640625" style="1" customWidth="1"/>
    <col min="14087" max="14088" width="8.33203125" style="1" customWidth="1"/>
    <col min="14089" max="14091" width="10.33203125" style="1" customWidth="1"/>
    <col min="14092" max="14092" width="10.88671875" style="1" customWidth="1"/>
    <col min="14093" max="14093" width="4.6640625" style="1" customWidth="1"/>
    <col min="14094" max="14094" width="10.6640625" style="1" customWidth="1"/>
    <col min="14095" max="14103" width="9" style="1" bestFit="1" customWidth="1"/>
    <col min="14104" max="14336" width="8.6640625" style="1"/>
    <col min="14337" max="14337" width="4.109375" style="1" customWidth="1"/>
    <col min="14338" max="14338" width="15.6640625" style="1" customWidth="1"/>
    <col min="14339" max="14339" width="17.33203125" style="1" customWidth="1"/>
    <col min="14340" max="14340" width="14.109375" style="1" customWidth="1"/>
    <col min="14341" max="14341" width="4.109375" style="1" customWidth="1"/>
    <col min="14342" max="14342" width="4.6640625" style="1" customWidth="1"/>
    <col min="14343" max="14344" width="8.33203125" style="1" customWidth="1"/>
    <col min="14345" max="14347" width="10.33203125" style="1" customWidth="1"/>
    <col min="14348" max="14348" width="10.88671875" style="1" customWidth="1"/>
    <col min="14349" max="14349" width="4.6640625" style="1" customWidth="1"/>
    <col min="14350" max="14350" width="10.6640625" style="1" customWidth="1"/>
    <col min="14351" max="14359" width="9" style="1" bestFit="1" customWidth="1"/>
    <col min="14360" max="14592" width="8.6640625" style="1"/>
    <col min="14593" max="14593" width="4.109375" style="1" customWidth="1"/>
    <col min="14594" max="14594" width="15.6640625" style="1" customWidth="1"/>
    <col min="14595" max="14595" width="17.33203125" style="1" customWidth="1"/>
    <col min="14596" max="14596" width="14.109375" style="1" customWidth="1"/>
    <col min="14597" max="14597" width="4.109375" style="1" customWidth="1"/>
    <col min="14598" max="14598" width="4.6640625" style="1" customWidth="1"/>
    <col min="14599" max="14600" width="8.33203125" style="1" customWidth="1"/>
    <col min="14601" max="14603" width="10.33203125" style="1" customWidth="1"/>
    <col min="14604" max="14604" width="10.88671875" style="1" customWidth="1"/>
    <col min="14605" max="14605" width="4.6640625" style="1" customWidth="1"/>
    <col min="14606" max="14606" width="10.6640625" style="1" customWidth="1"/>
    <col min="14607" max="14615" width="9" style="1" bestFit="1" customWidth="1"/>
    <col min="14616" max="14848" width="8.6640625" style="1"/>
    <col min="14849" max="14849" width="4.109375" style="1" customWidth="1"/>
    <col min="14850" max="14850" width="15.6640625" style="1" customWidth="1"/>
    <col min="14851" max="14851" width="17.33203125" style="1" customWidth="1"/>
    <col min="14852" max="14852" width="14.109375" style="1" customWidth="1"/>
    <col min="14853" max="14853" width="4.109375" style="1" customWidth="1"/>
    <col min="14854" max="14854" width="4.6640625" style="1" customWidth="1"/>
    <col min="14855" max="14856" width="8.33203125" style="1" customWidth="1"/>
    <col min="14857" max="14859" width="10.33203125" style="1" customWidth="1"/>
    <col min="14860" max="14860" width="10.88671875" style="1" customWidth="1"/>
    <col min="14861" max="14861" width="4.6640625" style="1" customWidth="1"/>
    <col min="14862" max="14862" width="10.6640625" style="1" customWidth="1"/>
    <col min="14863" max="14871" width="9" style="1" bestFit="1" customWidth="1"/>
    <col min="14872" max="15104" width="8.6640625" style="1"/>
    <col min="15105" max="15105" width="4.109375" style="1" customWidth="1"/>
    <col min="15106" max="15106" width="15.6640625" style="1" customWidth="1"/>
    <col min="15107" max="15107" width="17.33203125" style="1" customWidth="1"/>
    <col min="15108" max="15108" width="14.109375" style="1" customWidth="1"/>
    <col min="15109" max="15109" width="4.109375" style="1" customWidth="1"/>
    <col min="15110" max="15110" width="4.6640625" style="1" customWidth="1"/>
    <col min="15111" max="15112" width="8.33203125" style="1" customWidth="1"/>
    <col min="15113" max="15115" width="10.33203125" style="1" customWidth="1"/>
    <col min="15116" max="15116" width="10.88671875" style="1" customWidth="1"/>
    <col min="15117" max="15117" width="4.6640625" style="1" customWidth="1"/>
    <col min="15118" max="15118" width="10.6640625" style="1" customWidth="1"/>
    <col min="15119" max="15127" width="9" style="1" bestFit="1" customWidth="1"/>
    <col min="15128" max="15360" width="8.6640625" style="1"/>
    <col min="15361" max="15361" width="4.109375" style="1" customWidth="1"/>
    <col min="15362" max="15362" width="15.6640625" style="1" customWidth="1"/>
    <col min="15363" max="15363" width="17.33203125" style="1" customWidth="1"/>
    <col min="15364" max="15364" width="14.109375" style="1" customWidth="1"/>
    <col min="15365" max="15365" width="4.109375" style="1" customWidth="1"/>
    <col min="15366" max="15366" width="4.6640625" style="1" customWidth="1"/>
    <col min="15367" max="15368" width="8.33203125" style="1" customWidth="1"/>
    <col min="15369" max="15371" width="10.33203125" style="1" customWidth="1"/>
    <col min="15372" max="15372" width="10.88671875" style="1" customWidth="1"/>
    <col min="15373" max="15373" width="4.6640625" style="1" customWidth="1"/>
    <col min="15374" max="15374" width="10.6640625" style="1" customWidth="1"/>
    <col min="15375" max="15383" width="9" style="1" bestFit="1" customWidth="1"/>
    <col min="15384" max="15616" width="8.6640625" style="1"/>
    <col min="15617" max="15617" width="4.109375" style="1" customWidth="1"/>
    <col min="15618" max="15618" width="15.6640625" style="1" customWidth="1"/>
    <col min="15619" max="15619" width="17.33203125" style="1" customWidth="1"/>
    <col min="15620" max="15620" width="14.109375" style="1" customWidth="1"/>
    <col min="15621" max="15621" width="4.109375" style="1" customWidth="1"/>
    <col min="15622" max="15622" width="4.6640625" style="1" customWidth="1"/>
    <col min="15623" max="15624" width="8.33203125" style="1" customWidth="1"/>
    <col min="15625" max="15627" width="10.33203125" style="1" customWidth="1"/>
    <col min="15628" max="15628" width="10.88671875" style="1" customWidth="1"/>
    <col min="15629" max="15629" width="4.6640625" style="1" customWidth="1"/>
    <col min="15630" max="15630" width="10.6640625" style="1" customWidth="1"/>
    <col min="15631" max="15639" width="9" style="1" bestFit="1" customWidth="1"/>
    <col min="15640" max="15872" width="8.6640625" style="1"/>
    <col min="15873" max="15873" width="4.109375" style="1" customWidth="1"/>
    <col min="15874" max="15874" width="15.6640625" style="1" customWidth="1"/>
    <col min="15875" max="15875" width="17.33203125" style="1" customWidth="1"/>
    <col min="15876" max="15876" width="14.109375" style="1" customWidth="1"/>
    <col min="15877" max="15877" width="4.109375" style="1" customWidth="1"/>
    <col min="15878" max="15878" width="4.6640625" style="1" customWidth="1"/>
    <col min="15879" max="15880" width="8.33203125" style="1" customWidth="1"/>
    <col min="15881" max="15883" width="10.33203125" style="1" customWidth="1"/>
    <col min="15884" max="15884" width="10.88671875" style="1" customWidth="1"/>
    <col min="15885" max="15885" width="4.6640625" style="1" customWidth="1"/>
    <col min="15886" max="15886" width="10.6640625" style="1" customWidth="1"/>
    <col min="15887" max="15895" width="9" style="1" bestFit="1" customWidth="1"/>
    <col min="15896" max="16128" width="8.6640625" style="1"/>
    <col min="16129" max="16129" width="4.109375" style="1" customWidth="1"/>
    <col min="16130" max="16130" width="15.6640625" style="1" customWidth="1"/>
    <col min="16131" max="16131" width="17.33203125" style="1" customWidth="1"/>
    <col min="16132" max="16132" width="14.109375" style="1" customWidth="1"/>
    <col min="16133" max="16133" width="4.109375" style="1" customWidth="1"/>
    <col min="16134" max="16134" width="4.6640625" style="1" customWidth="1"/>
    <col min="16135" max="16136" width="8.33203125" style="1" customWidth="1"/>
    <col min="16137" max="16139" width="10.33203125" style="1" customWidth="1"/>
    <col min="16140" max="16140" width="10.88671875" style="1" customWidth="1"/>
    <col min="16141" max="16141" width="4.6640625" style="1" customWidth="1"/>
    <col min="16142" max="16142" width="10.6640625" style="1" customWidth="1"/>
    <col min="16143" max="16151" width="9" style="1" bestFit="1" customWidth="1"/>
    <col min="16152" max="16384" width="8.6640625" style="1"/>
  </cols>
  <sheetData>
    <row r="1" spans="1:16" ht="21" customHeight="1" x14ac:dyDescent="0.25">
      <c r="C1" s="103"/>
      <c r="D1" s="2"/>
      <c r="E1" s="2"/>
      <c r="G1" s="3" t="s">
        <v>0</v>
      </c>
      <c r="J1" s="5"/>
      <c r="N1" s="6" t="s">
        <v>1</v>
      </c>
    </row>
    <row r="2" spans="1:16" ht="21" customHeight="1" x14ac:dyDescent="0.25">
      <c r="C2" s="103"/>
      <c r="D2" s="2"/>
      <c r="E2" s="2"/>
      <c r="I2" s="2"/>
      <c r="J2" s="7"/>
      <c r="N2" s="8"/>
    </row>
    <row r="3" spans="1:16" s="9" customFormat="1" ht="21" customHeight="1" x14ac:dyDescent="0.25">
      <c r="A3" s="47" t="s">
        <v>152</v>
      </c>
      <c r="B3" s="5"/>
      <c r="C3" s="105"/>
      <c r="D3" s="11"/>
      <c r="E3" s="7"/>
      <c r="F3" s="7"/>
      <c r="G3" s="58"/>
      <c r="H3" s="58" t="s">
        <v>3</v>
      </c>
      <c r="J3" s="7"/>
      <c r="K3" s="5"/>
      <c r="L3" s="5"/>
      <c r="N3" s="6" t="s">
        <v>4</v>
      </c>
    </row>
    <row r="4" spans="1:16" s="17" customFormat="1" ht="21" customHeight="1" x14ac:dyDescent="0.25">
      <c r="A4" s="112" t="s">
        <v>5</v>
      </c>
      <c r="B4" s="112" t="s">
        <v>6</v>
      </c>
      <c r="C4" s="112" t="s">
        <v>7</v>
      </c>
      <c r="D4" s="114" t="s">
        <v>8</v>
      </c>
      <c r="E4" s="112" t="s">
        <v>9</v>
      </c>
      <c r="F4" s="112" t="s">
        <v>10</v>
      </c>
      <c r="G4" s="130" t="s">
        <v>11</v>
      </c>
      <c r="H4" s="130" t="s">
        <v>12</v>
      </c>
      <c r="I4" s="14" t="s">
        <v>13</v>
      </c>
      <c r="J4" s="15"/>
      <c r="K4" s="14" t="s">
        <v>14</v>
      </c>
      <c r="L4" s="16"/>
      <c r="M4" s="112" t="s">
        <v>15</v>
      </c>
      <c r="N4" s="112" t="s">
        <v>16</v>
      </c>
      <c r="O4" s="110"/>
      <c r="P4" s="110"/>
    </row>
    <row r="5" spans="1:16" s="17" customFormat="1" ht="21" customHeight="1" x14ac:dyDescent="0.25">
      <c r="A5" s="113"/>
      <c r="B5" s="113"/>
      <c r="C5" s="113"/>
      <c r="D5" s="115"/>
      <c r="E5" s="113"/>
      <c r="F5" s="113"/>
      <c r="G5" s="131"/>
      <c r="H5" s="131"/>
      <c r="I5" s="18" t="s">
        <v>17</v>
      </c>
      <c r="J5" s="18" t="s">
        <v>18</v>
      </c>
      <c r="K5" s="18" t="s">
        <v>19</v>
      </c>
      <c r="L5" s="18" t="s">
        <v>18</v>
      </c>
      <c r="M5" s="113"/>
      <c r="N5" s="113"/>
      <c r="O5" s="110"/>
      <c r="P5" s="110"/>
    </row>
    <row r="6" spans="1:16" s="5" customFormat="1" ht="21" customHeight="1" x14ac:dyDescent="0.25">
      <c r="A6" s="19">
        <v>1</v>
      </c>
      <c r="B6" s="20" t="s">
        <v>153</v>
      </c>
      <c r="C6" s="21" t="s">
        <v>154</v>
      </c>
      <c r="D6" s="22" t="s">
        <v>155</v>
      </c>
      <c r="E6" s="23">
        <v>1</v>
      </c>
      <c r="F6" s="23" t="s">
        <v>56</v>
      </c>
      <c r="G6" s="24">
        <v>39190</v>
      </c>
      <c r="H6" s="24">
        <v>39190</v>
      </c>
      <c r="I6" s="25">
        <v>3500</v>
      </c>
      <c r="J6" s="25">
        <v>175</v>
      </c>
      <c r="K6" s="26">
        <v>30</v>
      </c>
      <c r="L6" s="26">
        <v>30</v>
      </c>
      <c r="M6" s="27"/>
      <c r="N6" s="21" t="s">
        <v>156</v>
      </c>
      <c r="O6" s="66"/>
      <c r="P6" s="66"/>
    </row>
    <row r="7" spans="1:16" s="5" customFormat="1" ht="21" customHeight="1" x14ac:dyDescent="0.25">
      <c r="A7" s="19">
        <v>2</v>
      </c>
      <c r="B7" s="20" t="s">
        <v>157</v>
      </c>
      <c r="C7" s="21" t="s">
        <v>158</v>
      </c>
      <c r="D7" s="22"/>
      <c r="E7" s="23">
        <v>1</v>
      </c>
      <c r="F7" s="23" t="s">
        <v>21</v>
      </c>
      <c r="G7" s="24">
        <v>39800</v>
      </c>
      <c r="H7" s="24">
        <v>39800</v>
      </c>
      <c r="I7" s="25">
        <v>8666</v>
      </c>
      <c r="J7" s="25">
        <v>259.98</v>
      </c>
      <c r="K7" s="26">
        <v>30</v>
      </c>
      <c r="L7" s="26">
        <v>30</v>
      </c>
      <c r="M7" s="27"/>
      <c r="N7" s="21" t="s">
        <v>156</v>
      </c>
      <c r="O7" s="66"/>
      <c r="P7" s="66"/>
    </row>
    <row r="8" spans="1:16" s="5" customFormat="1" ht="21" customHeight="1" x14ac:dyDescent="0.25">
      <c r="A8" s="19">
        <v>3</v>
      </c>
      <c r="B8" s="20" t="s">
        <v>159</v>
      </c>
      <c r="C8" s="21" t="s">
        <v>160</v>
      </c>
      <c r="D8" s="22"/>
      <c r="E8" s="23">
        <v>5</v>
      </c>
      <c r="F8" s="23" t="s">
        <v>161</v>
      </c>
      <c r="G8" s="24">
        <v>39800</v>
      </c>
      <c r="H8" s="24">
        <v>39800</v>
      </c>
      <c r="I8" s="25">
        <v>14520</v>
      </c>
      <c r="J8" s="25">
        <v>435.6</v>
      </c>
      <c r="K8" s="26">
        <v>250</v>
      </c>
      <c r="L8" s="26">
        <v>250</v>
      </c>
      <c r="M8" s="27"/>
      <c r="N8" s="21" t="s">
        <v>156</v>
      </c>
      <c r="O8" s="66"/>
      <c r="P8" s="66"/>
    </row>
    <row r="9" spans="1:16" s="5" customFormat="1" ht="21" customHeight="1" x14ac:dyDescent="0.25">
      <c r="A9" s="19">
        <v>4</v>
      </c>
      <c r="B9" s="20" t="s">
        <v>162</v>
      </c>
      <c r="C9" s="21" t="s">
        <v>163</v>
      </c>
      <c r="D9" s="22"/>
      <c r="E9" s="23">
        <v>3</v>
      </c>
      <c r="F9" s="23" t="s">
        <v>161</v>
      </c>
      <c r="G9" s="24">
        <v>39800</v>
      </c>
      <c r="H9" s="24">
        <v>39800</v>
      </c>
      <c r="I9" s="25">
        <v>8540</v>
      </c>
      <c r="J9" s="25">
        <v>256.2</v>
      </c>
      <c r="K9" s="26">
        <v>150</v>
      </c>
      <c r="L9" s="26">
        <v>150</v>
      </c>
      <c r="M9" s="27"/>
      <c r="N9" s="21" t="s">
        <v>156</v>
      </c>
      <c r="O9" s="66"/>
      <c r="P9" s="66"/>
    </row>
    <row r="10" spans="1:16" s="5" customFormat="1" ht="21" customHeight="1" x14ac:dyDescent="0.25">
      <c r="A10" s="19">
        <v>5</v>
      </c>
      <c r="B10" s="20" t="s">
        <v>128</v>
      </c>
      <c r="C10" s="21" t="s">
        <v>164</v>
      </c>
      <c r="D10" s="22" t="s">
        <v>165</v>
      </c>
      <c r="E10" s="23">
        <v>1</v>
      </c>
      <c r="F10" s="23" t="s">
        <v>56</v>
      </c>
      <c r="G10" s="24">
        <v>39806</v>
      </c>
      <c r="H10" s="24">
        <v>39806</v>
      </c>
      <c r="I10" s="25">
        <v>880</v>
      </c>
      <c r="J10" s="25">
        <v>26.4</v>
      </c>
      <c r="K10" s="26">
        <v>50</v>
      </c>
      <c r="L10" s="26">
        <v>50</v>
      </c>
      <c r="M10" s="27"/>
      <c r="N10" s="21" t="s">
        <v>156</v>
      </c>
      <c r="O10" s="66"/>
      <c r="P10" s="66"/>
    </row>
    <row r="11" spans="1:16" s="5" customFormat="1" ht="21" customHeight="1" x14ac:dyDescent="0.25">
      <c r="A11" s="19">
        <v>6</v>
      </c>
      <c r="B11" s="20" t="s">
        <v>128</v>
      </c>
      <c r="C11" s="21" t="s">
        <v>164</v>
      </c>
      <c r="D11" s="22" t="s">
        <v>166</v>
      </c>
      <c r="E11" s="23">
        <v>1</v>
      </c>
      <c r="F11" s="23" t="s">
        <v>56</v>
      </c>
      <c r="G11" s="24">
        <v>39806</v>
      </c>
      <c r="H11" s="24">
        <v>39806</v>
      </c>
      <c r="I11" s="25">
        <v>880</v>
      </c>
      <c r="J11" s="25">
        <v>26.4</v>
      </c>
      <c r="K11" s="26">
        <v>50</v>
      </c>
      <c r="L11" s="26">
        <v>50</v>
      </c>
      <c r="M11" s="27"/>
      <c r="N11" s="21" t="s">
        <v>156</v>
      </c>
      <c r="O11" s="66"/>
      <c r="P11" s="66"/>
    </row>
    <row r="12" spans="1:16" s="5" customFormat="1" ht="21" customHeight="1" x14ac:dyDescent="0.25">
      <c r="A12" s="19">
        <v>7</v>
      </c>
      <c r="B12" s="20" t="s">
        <v>128</v>
      </c>
      <c r="C12" s="21" t="s">
        <v>164</v>
      </c>
      <c r="D12" s="22" t="s">
        <v>167</v>
      </c>
      <c r="E12" s="23">
        <v>1</v>
      </c>
      <c r="F12" s="23" t="s">
        <v>56</v>
      </c>
      <c r="G12" s="24">
        <v>39806</v>
      </c>
      <c r="H12" s="24">
        <v>39806</v>
      </c>
      <c r="I12" s="25">
        <v>880</v>
      </c>
      <c r="J12" s="25">
        <v>26.4</v>
      </c>
      <c r="K12" s="26">
        <v>50</v>
      </c>
      <c r="L12" s="26">
        <v>50</v>
      </c>
      <c r="M12" s="27"/>
      <c r="N12" s="21" t="s">
        <v>156</v>
      </c>
      <c r="O12" s="66"/>
      <c r="P12" s="66"/>
    </row>
    <row r="13" spans="1:16" s="5" customFormat="1" ht="21" customHeight="1" x14ac:dyDescent="0.25">
      <c r="A13" s="19">
        <v>8</v>
      </c>
      <c r="B13" s="20" t="s">
        <v>128</v>
      </c>
      <c r="C13" s="21" t="s">
        <v>164</v>
      </c>
      <c r="D13" s="22" t="s">
        <v>168</v>
      </c>
      <c r="E13" s="23">
        <v>1</v>
      </c>
      <c r="F13" s="23" t="s">
        <v>56</v>
      </c>
      <c r="G13" s="24">
        <v>39806</v>
      </c>
      <c r="H13" s="24">
        <v>39806</v>
      </c>
      <c r="I13" s="25">
        <v>880</v>
      </c>
      <c r="J13" s="25">
        <v>26.4</v>
      </c>
      <c r="K13" s="26">
        <v>50</v>
      </c>
      <c r="L13" s="26">
        <v>50</v>
      </c>
      <c r="M13" s="27"/>
      <c r="N13" s="21" t="s">
        <v>156</v>
      </c>
      <c r="O13" s="66"/>
      <c r="P13" s="66"/>
    </row>
    <row r="14" spans="1:16" s="5" customFormat="1" ht="21" customHeight="1" x14ac:dyDescent="0.25">
      <c r="A14" s="19">
        <v>9</v>
      </c>
      <c r="B14" s="20" t="s">
        <v>128</v>
      </c>
      <c r="C14" s="21" t="s">
        <v>164</v>
      </c>
      <c r="D14" s="22" t="s">
        <v>169</v>
      </c>
      <c r="E14" s="23">
        <v>1</v>
      </c>
      <c r="F14" s="23" t="s">
        <v>56</v>
      </c>
      <c r="G14" s="24">
        <v>39806</v>
      </c>
      <c r="H14" s="24">
        <v>39806</v>
      </c>
      <c r="I14" s="25">
        <v>880</v>
      </c>
      <c r="J14" s="25">
        <v>26.4</v>
      </c>
      <c r="K14" s="26">
        <v>50</v>
      </c>
      <c r="L14" s="26">
        <v>50</v>
      </c>
      <c r="M14" s="27"/>
      <c r="N14" s="21" t="s">
        <v>156</v>
      </c>
      <c r="O14" s="66"/>
      <c r="P14" s="66"/>
    </row>
    <row r="15" spans="1:16" s="5" customFormat="1" ht="21" customHeight="1" x14ac:dyDescent="0.25">
      <c r="A15" s="19">
        <v>10</v>
      </c>
      <c r="B15" s="20" t="s">
        <v>128</v>
      </c>
      <c r="C15" s="21" t="s">
        <v>170</v>
      </c>
      <c r="D15" s="22" t="s">
        <v>171</v>
      </c>
      <c r="E15" s="23">
        <v>1</v>
      </c>
      <c r="F15" s="23" t="s">
        <v>56</v>
      </c>
      <c r="G15" s="24">
        <v>39806</v>
      </c>
      <c r="H15" s="24">
        <v>39806</v>
      </c>
      <c r="I15" s="25">
        <v>1800</v>
      </c>
      <c r="J15" s="25">
        <v>54</v>
      </c>
      <c r="K15" s="26">
        <v>50</v>
      </c>
      <c r="L15" s="26">
        <v>50</v>
      </c>
      <c r="M15" s="27"/>
      <c r="N15" s="21" t="s">
        <v>156</v>
      </c>
      <c r="O15" s="66"/>
      <c r="P15" s="66"/>
    </row>
    <row r="16" spans="1:16" s="5" customFormat="1" ht="21" customHeight="1" x14ac:dyDescent="0.25">
      <c r="A16" s="19">
        <v>11</v>
      </c>
      <c r="B16" s="20" t="s">
        <v>172</v>
      </c>
      <c r="C16" s="21" t="s">
        <v>173</v>
      </c>
      <c r="D16" s="22" t="s">
        <v>174</v>
      </c>
      <c r="E16" s="23">
        <v>1</v>
      </c>
      <c r="F16" s="23" t="s">
        <v>56</v>
      </c>
      <c r="G16" s="24">
        <v>40540</v>
      </c>
      <c r="H16" s="24">
        <v>40540</v>
      </c>
      <c r="I16" s="25">
        <v>2550</v>
      </c>
      <c r="J16" s="25">
        <v>76.5</v>
      </c>
      <c r="K16" s="26">
        <v>50</v>
      </c>
      <c r="L16" s="26">
        <v>50</v>
      </c>
      <c r="M16" s="27"/>
      <c r="N16" s="21" t="s">
        <v>156</v>
      </c>
      <c r="O16" s="66"/>
      <c r="P16" s="66"/>
    </row>
    <row r="17" spans="1:16" s="5" customFormat="1" ht="21" customHeight="1" x14ac:dyDescent="0.25">
      <c r="A17" s="19">
        <v>12</v>
      </c>
      <c r="B17" s="20" t="s">
        <v>175</v>
      </c>
      <c r="C17" s="21" t="s">
        <v>173</v>
      </c>
      <c r="D17" s="22" t="s">
        <v>176</v>
      </c>
      <c r="E17" s="23">
        <v>1</v>
      </c>
      <c r="F17" s="23" t="s">
        <v>56</v>
      </c>
      <c r="G17" s="24">
        <v>40540</v>
      </c>
      <c r="H17" s="24">
        <v>40540</v>
      </c>
      <c r="I17" s="25">
        <v>3600</v>
      </c>
      <c r="J17" s="25">
        <v>108</v>
      </c>
      <c r="K17" s="26">
        <v>150</v>
      </c>
      <c r="L17" s="26">
        <v>150</v>
      </c>
      <c r="M17" s="27"/>
      <c r="N17" s="21" t="s">
        <v>156</v>
      </c>
      <c r="O17" s="66"/>
      <c r="P17" s="66"/>
    </row>
    <row r="18" spans="1:16" s="5" customFormat="1" ht="21" customHeight="1" x14ac:dyDescent="0.25">
      <c r="A18" s="19">
        <v>13</v>
      </c>
      <c r="B18" s="20" t="s">
        <v>177</v>
      </c>
      <c r="C18" s="21" t="s">
        <v>177</v>
      </c>
      <c r="D18" s="22" t="s">
        <v>178</v>
      </c>
      <c r="E18" s="23">
        <v>1</v>
      </c>
      <c r="F18" s="23" t="s">
        <v>56</v>
      </c>
      <c r="G18" s="24">
        <v>40543</v>
      </c>
      <c r="H18" s="24">
        <v>40543</v>
      </c>
      <c r="I18" s="25">
        <v>5599</v>
      </c>
      <c r="J18" s="25">
        <v>167.97</v>
      </c>
      <c r="K18" s="26">
        <v>100</v>
      </c>
      <c r="L18" s="26">
        <v>100</v>
      </c>
      <c r="M18" s="27"/>
      <c r="N18" s="21" t="s">
        <v>156</v>
      </c>
      <c r="O18" s="66"/>
      <c r="P18" s="66"/>
    </row>
    <row r="19" spans="1:16" s="5" customFormat="1" ht="21" customHeight="1" x14ac:dyDescent="0.25">
      <c r="A19" s="19">
        <v>14</v>
      </c>
      <c r="B19" s="20" t="s">
        <v>179</v>
      </c>
      <c r="C19" s="21" t="s">
        <v>180</v>
      </c>
      <c r="D19" s="22"/>
      <c r="E19" s="23">
        <v>1</v>
      </c>
      <c r="F19" s="23" t="s">
        <v>56</v>
      </c>
      <c r="G19" s="24">
        <v>40778</v>
      </c>
      <c r="H19" s="24">
        <v>40778</v>
      </c>
      <c r="I19" s="25">
        <v>4640</v>
      </c>
      <c r="J19" s="25">
        <v>139.19999999999999</v>
      </c>
      <c r="K19" s="26">
        <v>100</v>
      </c>
      <c r="L19" s="26">
        <v>100</v>
      </c>
      <c r="M19" s="27"/>
      <c r="N19" s="21" t="s">
        <v>156</v>
      </c>
      <c r="O19" s="66"/>
      <c r="P19" s="66"/>
    </row>
    <row r="20" spans="1:16" s="5" customFormat="1" ht="21" customHeight="1" x14ac:dyDescent="0.25">
      <c r="A20" s="19">
        <v>15</v>
      </c>
      <c r="B20" s="20" t="s">
        <v>105</v>
      </c>
      <c r="C20" s="21" t="s">
        <v>181</v>
      </c>
      <c r="D20" s="22" t="s">
        <v>182</v>
      </c>
      <c r="E20" s="23">
        <v>1</v>
      </c>
      <c r="F20" s="23" t="s">
        <v>56</v>
      </c>
      <c r="G20" s="24">
        <v>41107</v>
      </c>
      <c r="H20" s="24">
        <v>41107</v>
      </c>
      <c r="I20" s="25">
        <v>3750</v>
      </c>
      <c r="J20" s="25">
        <v>112.5</v>
      </c>
      <c r="K20" s="26">
        <v>150</v>
      </c>
      <c r="L20" s="26">
        <v>150</v>
      </c>
      <c r="M20" s="27"/>
      <c r="N20" s="21" t="s">
        <v>156</v>
      </c>
      <c r="O20" s="66"/>
      <c r="P20" s="66"/>
    </row>
    <row r="21" spans="1:16" s="5" customFormat="1" ht="21" customHeight="1" x14ac:dyDescent="0.25">
      <c r="A21" s="19">
        <v>16</v>
      </c>
      <c r="B21" s="20" t="s">
        <v>147</v>
      </c>
      <c r="C21" s="21"/>
      <c r="D21" s="22"/>
      <c r="E21" s="23">
        <v>1</v>
      </c>
      <c r="F21" s="23" t="s">
        <v>69</v>
      </c>
      <c r="G21" s="24">
        <v>41306</v>
      </c>
      <c r="H21" s="24">
        <v>41306</v>
      </c>
      <c r="I21" s="25">
        <v>1700</v>
      </c>
      <c r="J21" s="25">
        <v>51</v>
      </c>
      <c r="K21" s="26">
        <v>30</v>
      </c>
      <c r="L21" s="26">
        <v>30</v>
      </c>
      <c r="M21" s="27"/>
      <c r="N21" s="21" t="s">
        <v>156</v>
      </c>
      <c r="O21" s="66"/>
      <c r="P21" s="66"/>
    </row>
    <row r="22" spans="1:16" s="5" customFormat="1" ht="21" customHeight="1" x14ac:dyDescent="0.25">
      <c r="A22" s="19">
        <v>17</v>
      </c>
      <c r="B22" s="20" t="s">
        <v>183</v>
      </c>
      <c r="C22" s="21"/>
      <c r="D22" s="22"/>
      <c r="E22" s="23">
        <v>1</v>
      </c>
      <c r="F22" s="23" t="s">
        <v>184</v>
      </c>
      <c r="G22" s="24">
        <v>41306</v>
      </c>
      <c r="H22" s="24">
        <v>41306</v>
      </c>
      <c r="I22" s="25">
        <v>1800</v>
      </c>
      <c r="J22" s="25">
        <v>54</v>
      </c>
      <c r="K22" s="26">
        <v>50</v>
      </c>
      <c r="L22" s="26">
        <v>50</v>
      </c>
      <c r="M22" s="27"/>
      <c r="N22" s="21" t="s">
        <v>156</v>
      </c>
      <c r="O22" s="66"/>
      <c r="P22" s="66"/>
    </row>
    <row r="23" spans="1:16" s="5" customFormat="1" ht="21" customHeight="1" x14ac:dyDescent="0.25">
      <c r="A23" s="19">
        <v>18</v>
      </c>
      <c r="B23" s="20" t="s">
        <v>185</v>
      </c>
      <c r="C23" s="21" t="s">
        <v>186</v>
      </c>
      <c r="D23" s="22" t="s">
        <v>186</v>
      </c>
      <c r="E23" s="23">
        <v>1</v>
      </c>
      <c r="F23" s="23" t="s">
        <v>56</v>
      </c>
      <c r="G23" s="24">
        <v>41354</v>
      </c>
      <c r="H23" s="24">
        <v>41354</v>
      </c>
      <c r="I23" s="25">
        <v>3100</v>
      </c>
      <c r="J23" s="25">
        <v>93</v>
      </c>
      <c r="K23" s="26">
        <v>50</v>
      </c>
      <c r="L23" s="26">
        <v>50</v>
      </c>
      <c r="M23" s="27"/>
      <c r="N23" s="21" t="s">
        <v>156</v>
      </c>
      <c r="O23" s="66"/>
      <c r="P23" s="66"/>
    </row>
    <row r="24" spans="1:16" s="5" customFormat="1" ht="21" customHeight="1" x14ac:dyDescent="0.25">
      <c r="A24" s="19">
        <v>19</v>
      </c>
      <c r="B24" s="20" t="s">
        <v>187</v>
      </c>
      <c r="C24" s="21" t="s">
        <v>188</v>
      </c>
      <c r="D24" s="22">
        <v>32701125281</v>
      </c>
      <c r="E24" s="23">
        <v>1</v>
      </c>
      <c r="F24" s="23" t="s">
        <v>56</v>
      </c>
      <c r="G24" s="24">
        <v>41487</v>
      </c>
      <c r="H24" s="24">
        <v>41487</v>
      </c>
      <c r="I24" s="25">
        <v>683.76</v>
      </c>
      <c r="J24" s="25">
        <v>20.51</v>
      </c>
      <c r="K24" s="26">
        <v>50</v>
      </c>
      <c r="L24" s="26">
        <v>50</v>
      </c>
      <c r="M24" s="27"/>
      <c r="N24" s="21" t="s">
        <v>156</v>
      </c>
      <c r="O24" s="66"/>
      <c r="P24" s="66"/>
    </row>
    <row r="25" spans="1:16" s="5" customFormat="1" ht="21" customHeight="1" x14ac:dyDescent="0.25">
      <c r="A25" s="19">
        <v>20</v>
      </c>
      <c r="B25" s="20" t="s">
        <v>172</v>
      </c>
      <c r="C25" s="46" t="s">
        <v>189</v>
      </c>
      <c r="D25" s="22">
        <v>32802917496</v>
      </c>
      <c r="E25" s="23">
        <v>1</v>
      </c>
      <c r="F25" s="23" t="s">
        <v>56</v>
      </c>
      <c r="G25" s="24">
        <v>41487</v>
      </c>
      <c r="H25" s="24">
        <v>41487</v>
      </c>
      <c r="I25" s="25">
        <v>2606.84</v>
      </c>
      <c r="J25" s="25">
        <v>78.209999999999994</v>
      </c>
      <c r="K25" s="26">
        <v>50</v>
      </c>
      <c r="L25" s="26">
        <v>50</v>
      </c>
      <c r="M25" s="27"/>
      <c r="N25" s="21" t="s">
        <v>156</v>
      </c>
      <c r="O25" s="66"/>
      <c r="P25" s="66"/>
    </row>
    <row r="26" spans="1:16" s="5" customFormat="1" ht="21" customHeight="1" x14ac:dyDescent="0.25">
      <c r="A26" s="19">
        <v>21</v>
      </c>
      <c r="B26" s="20" t="s">
        <v>190</v>
      </c>
      <c r="C26" s="21" t="s">
        <v>191</v>
      </c>
      <c r="D26" s="22" t="s">
        <v>192</v>
      </c>
      <c r="E26" s="23">
        <v>1</v>
      </c>
      <c r="F26" s="23" t="s">
        <v>56</v>
      </c>
      <c r="G26" s="24">
        <v>41487</v>
      </c>
      <c r="H26" s="24">
        <v>41487</v>
      </c>
      <c r="I26" s="25">
        <v>3401.71</v>
      </c>
      <c r="J26" s="25">
        <v>102.05</v>
      </c>
      <c r="K26" s="26">
        <v>20</v>
      </c>
      <c r="L26" s="26">
        <v>20</v>
      </c>
      <c r="M26" s="27"/>
      <c r="N26" s="21" t="s">
        <v>156</v>
      </c>
      <c r="O26" s="66"/>
      <c r="P26" s="66"/>
    </row>
    <row r="27" spans="1:16" s="5" customFormat="1" ht="21" customHeight="1" x14ac:dyDescent="0.25">
      <c r="A27" s="19">
        <v>22</v>
      </c>
      <c r="B27" s="20" t="s">
        <v>193</v>
      </c>
      <c r="C27" s="21" t="s">
        <v>194</v>
      </c>
      <c r="D27" s="22" t="s">
        <v>194</v>
      </c>
      <c r="E27" s="23">
        <v>1</v>
      </c>
      <c r="F27" s="23" t="s">
        <v>21</v>
      </c>
      <c r="G27" s="24">
        <v>41487</v>
      </c>
      <c r="H27" s="24">
        <v>41487</v>
      </c>
      <c r="I27" s="25">
        <v>720</v>
      </c>
      <c r="J27" s="25">
        <v>0</v>
      </c>
      <c r="K27" s="26">
        <v>5</v>
      </c>
      <c r="L27" s="26">
        <v>5</v>
      </c>
      <c r="M27" s="27"/>
      <c r="N27" s="21" t="s">
        <v>156</v>
      </c>
      <c r="O27" s="66"/>
      <c r="P27" s="66"/>
    </row>
    <row r="28" spans="1:16" s="5" customFormat="1" ht="21" customHeight="1" x14ac:dyDescent="0.25">
      <c r="A28" s="19">
        <v>23</v>
      </c>
      <c r="B28" s="20" t="s">
        <v>172</v>
      </c>
      <c r="C28" s="21" t="s">
        <v>195</v>
      </c>
      <c r="D28" s="22" t="s">
        <v>196</v>
      </c>
      <c r="E28" s="23">
        <v>1</v>
      </c>
      <c r="F28" s="23" t="s">
        <v>56</v>
      </c>
      <c r="G28" s="24">
        <v>41620</v>
      </c>
      <c r="H28" s="24">
        <v>41620</v>
      </c>
      <c r="I28" s="25">
        <v>1965.81</v>
      </c>
      <c r="J28" s="25">
        <v>58.97</v>
      </c>
      <c r="K28" s="26">
        <v>50</v>
      </c>
      <c r="L28" s="26">
        <v>50</v>
      </c>
      <c r="M28" s="27"/>
      <c r="N28" s="21" t="s">
        <v>156</v>
      </c>
      <c r="O28" s="66"/>
      <c r="P28" s="66"/>
    </row>
    <row r="29" spans="1:16" s="5" customFormat="1" ht="21" customHeight="1" x14ac:dyDescent="0.25">
      <c r="A29" s="19">
        <v>24</v>
      </c>
      <c r="B29" s="20" t="s">
        <v>172</v>
      </c>
      <c r="C29" s="21" t="s">
        <v>197</v>
      </c>
      <c r="D29" s="22" t="s">
        <v>198</v>
      </c>
      <c r="E29" s="23">
        <v>1</v>
      </c>
      <c r="F29" s="23" t="s">
        <v>56</v>
      </c>
      <c r="G29" s="24">
        <v>41725</v>
      </c>
      <c r="H29" s="24">
        <v>41725</v>
      </c>
      <c r="I29" s="25">
        <v>4444.45</v>
      </c>
      <c r="J29" s="25">
        <v>133.33000000000001</v>
      </c>
      <c r="K29" s="26">
        <v>50</v>
      </c>
      <c r="L29" s="26">
        <v>50</v>
      </c>
      <c r="M29" s="27"/>
      <c r="N29" s="21" t="s">
        <v>156</v>
      </c>
      <c r="O29" s="66"/>
      <c r="P29" s="66"/>
    </row>
    <row r="30" spans="1:16" s="5" customFormat="1" ht="21" customHeight="1" x14ac:dyDescent="0.25">
      <c r="A30" s="19">
        <v>25</v>
      </c>
      <c r="B30" s="20" t="s">
        <v>199</v>
      </c>
      <c r="C30" s="21" t="s">
        <v>200</v>
      </c>
      <c r="D30" s="22" t="s">
        <v>200</v>
      </c>
      <c r="E30" s="23">
        <v>1</v>
      </c>
      <c r="F30" s="23" t="s">
        <v>56</v>
      </c>
      <c r="G30" s="24">
        <v>41725</v>
      </c>
      <c r="H30" s="24">
        <v>41725</v>
      </c>
      <c r="I30" s="25">
        <v>1017.09</v>
      </c>
      <c r="J30" s="25">
        <v>30.51</v>
      </c>
      <c r="K30" s="26">
        <v>30</v>
      </c>
      <c r="L30" s="26">
        <v>30</v>
      </c>
      <c r="M30" s="27"/>
      <c r="N30" s="21" t="s">
        <v>156</v>
      </c>
      <c r="O30" s="66"/>
      <c r="P30" s="66"/>
    </row>
    <row r="31" spans="1:16" s="5" customFormat="1" ht="21" customHeight="1" x14ac:dyDescent="0.25">
      <c r="A31" s="19">
        <v>26</v>
      </c>
      <c r="B31" s="20" t="s">
        <v>201</v>
      </c>
      <c r="C31" s="21" t="s">
        <v>202</v>
      </c>
      <c r="D31" s="22" t="s">
        <v>203</v>
      </c>
      <c r="E31" s="23">
        <v>1</v>
      </c>
      <c r="F31" s="23" t="s">
        <v>56</v>
      </c>
      <c r="G31" s="24">
        <v>41725</v>
      </c>
      <c r="H31" s="24">
        <v>41725</v>
      </c>
      <c r="I31" s="25">
        <v>1965.81</v>
      </c>
      <c r="J31" s="25">
        <v>58.97</v>
      </c>
      <c r="K31" s="26">
        <v>50</v>
      </c>
      <c r="L31" s="26">
        <v>50</v>
      </c>
      <c r="M31" s="27"/>
      <c r="N31" s="21" t="s">
        <v>156</v>
      </c>
      <c r="O31" s="66"/>
      <c r="P31" s="66"/>
    </row>
    <row r="32" spans="1:16" s="5" customFormat="1" ht="21" customHeight="1" x14ac:dyDescent="0.25">
      <c r="A32" s="19">
        <v>27</v>
      </c>
      <c r="B32" s="20" t="s">
        <v>204</v>
      </c>
      <c r="C32" s="21" t="s">
        <v>205</v>
      </c>
      <c r="D32" s="22" t="s">
        <v>206</v>
      </c>
      <c r="E32" s="23">
        <v>1</v>
      </c>
      <c r="F32" s="23" t="s">
        <v>56</v>
      </c>
      <c r="G32" s="24">
        <v>42424</v>
      </c>
      <c r="H32" s="24">
        <v>42424</v>
      </c>
      <c r="I32" s="25">
        <v>1965.81</v>
      </c>
      <c r="J32" s="25">
        <v>58.97</v>
      </c>
      <c r="K32" s="26">
        <v>50</v>
      </c>
      <c r="L32" s="26">
        <v>50</v>
      </c>
      <c r="M32" s="27"/>
      <c r="N32" s="21" t="s">
        <v>156</v>
      </c>
      <c r="O32" s="66"/>
      <c r="P32" s="66"/>
    </row>
    <row r="33" spans="1:16" s="5" customFormat="1" ht="21" customHeight="1" x14ac:dyDescent="0.25">
      <c r="A33" s="19">
        <v>28</v>
      </c>
      <c r="B33" s="20" t="s">
        <v>204</v>
      </c>
      <c r="C33" s="21" t="s">
        <v>205</v>
      </c>
      <c r="D33" s="22" t="s">
        <v>207</v>
      </c>
      <c r="E33" s="23">
        <v>1</v>
      </c>
      <c r="F33" s="23" t="s">
        <v>56</v>
      </c>
      <c r="G33" s="24">
        <v>42424</v>
      </c>
      <c r="H33" s="24">
        <v>42424</v>
      </c>
      <c r="I33" s="25">
        <v>1965.81</v>
      </c>
      <c r="J33" s="25">
        <v>58.97</v>
      </c>
      <c r="K33" s="26">
        <v>50</v>
      </c>
      <c r="L33" s="26">
        <v>50</v>
      </c>
      <c r="M33" s="27"/>
      <c r="N33" s="21" t="s">
        <v>156</v>
      </c>
      <c r="O33" s="66"/>
      <c r="P33" s="66"/>
    </row>
    <row r="34" spans="1:16" s="5" customFormat="1" ht="21" customHeight="1" x14ac:dyDescent="0.25">
      <c r="A34" s="19">
        <v>29</v>
      </c>
      <c r="B34" s="20" t="s">
        <v>204</v>
      </c>
      <c r="C34" s="21" t="s">
        <v>205</v>
      </c>
      <c r="D34" s="22" t="s">
        <v>208</v>
      </c>
      <c r="E34" s="23">
        <v>1</v>
      </c>
      <c r="F34" s="23" t="s">
        <v>56</v>
      </c>
      <c r="G34" s="24">
        <v>42424</v>
      </c>
      <c r="H34" s="24">
        <v>42424</v>
      </c>
      <c r="I34" s="25">
        <v>1965.81</v>
      </c>
      <c r="J34" s="25">
        <v>58.97</v>
      </c>
      <c r="K34" s="26">
        <v>50</v>
      </c>
      <c r="L34" s="26">
        <v>50</v>
      </c>
      <c r="M34" s="27"/>
      <c r="N34" s="21" t="s">
        <v>156</v>
      </c>
      <c r="O34" s="66"/>
      <c r="P34" s="66"/>
    </row>
    <row r="35" spans="1:16" s="5" customFormat="1" ht="21" customHeight="1" x14ac:dyDescent="0.25">
      <c r="A35" s="19">
        <v>30</v>
      </c>
      <c r="B35" s="20" t="s">
        <v>204</v>
      </c>
      <c r="C35" s="21" t="s">
        <v>205</v>
      </c>
      <c r="D35" s="22" t="s">
        <v>209</v>
      </c>
      <c r="E35" s="23">
        <v>1</v>
      </c>
      <c r="F35" s="23" t="s">
        <v>56</v>
      </c>
      <c r="G35" s="24">
        <v>42424</v>
      </c>
      <c r="H35" s="24">
        <v>42424</v>
      </c>
      <c r="I35" s="25">
        <v>1965.81</v>
      </c>
      <c r="J35" s="25">
        <v>58.97</v>
      </c>
      <c r="K35" s="26">
        <v>50</v>
      </c>
      <c r="L35" s="26">
        <v>50</v>
      </c>
      <c r="M35" s="27"/>
      <c r="N35" s="21" t="s">
        <v>156</v>
      </c>
      <c r="O35" s="66"/>
      <c r="P35" s="66"/>
    </row>
    <row r="36" spans="1:16" s="5" customFormat="1" ht="21" customHeight="1" x14ac:dyDescent="0.25">
      <c r="A36" s="19">
        <v>31</v>
      </c>
      <c r="B36" s="20" t="s">
        <v>204</v>
      </c>
      <c r="C36" s="21" t="s">
        <v>205</v>
      </c>
      <c r="D36" s="22" t="s">
        <v>210</v>
      </c>
      <c r="E36" s="23">
        <v>1</v>
      </c>
      <c r="F36" s="23" t="s">
        <v>56</v>
      </c>
      <c r="G36" s="24">
        <v>42424</v>
      </c>
      <c r="H36" s="24">
        <v>42424</v>
      </c>
      <c r="I36" s="25">
        <v>1965.81</v>
      </c>
      <c r="J36" s="25">
        <v>58.97</v>
      </c>
      <c r="K36" s="26">
        <v>50</v>
      </c>
      <c r="L36" s="26">
        <v>50</v>
      </c>
      <c r="M36" s="27"/>
      <c r="N36" s="21" t="s">
        <v>156</v>
      </c>
      <c r="O36" s="66"/>
      <c r="P36" s="66"/>
    </row>
    <row r="37" spans="1:16" s="5" customFormat="1" ht="21" customHeight="1" x14ac:dyDescent="0.25">
      <c r="A37" s="19">
        <v>32</v>
      </c>
      <c r="B37" s="20" t="s">
        <v>204</v>
      </c>
      <c r="C37" s="21" t="s">
        <v>205</v>
      </c>
      <c r="D37" s="22" t="s">
        <v>211</v>
      </c>
      <c r="E37" s="23">
        <v>1</v>
      </c>
      <c r="F37" s="23" t="s">
        <v>56</v>
      </c>
      <c r="G37" s="24">
        <v>42424</v>
      </c>
      <c r="H37" s="24">
        <v>42424</v>
      </c>
      <c r="I37" s="25">
        <v>1965.81</v>
      </c>
      <c r="J37" s="25">
        <v>58.97</v>
      </c>
      <c r="K37" s="26">
        <v>50</v>
      </c>
      <c r="L37" s="26">
        <v>50</v>
      </c>
      <c r="M37" s="27"/>
      <c r="N37" s="21" t="s">
        <v>156</v>
      </c>
      <c r="O37" s="66"/>
      <c r="P37" s="66"/>
    </row>
    <row r="38" spans="1:16" s="5" customFormat="1" ht="21" customHeight="1" x14ac:dyDescent="0.25">
      <c r="A38" s="19">
        <v>33</v>
      </c>
      <c r="B38" s="20" t="s">
        <v>204</v>
      </c>
      <c r="C38" s="21" t="s">
        <v>205</v>
      </c>
      <c r="D38" s="22" t="s">
        <v>212</v>
      </c>
      <c r="E38" s="23">
        <v>1</v>
      </c>
      <c r="F38" s="23" t="s">
        <v>56</v>
      </c>
      <c r="G38" s="24">
        <v>42424</v>
      </c>
      <c r="H38" s="24">
        <v>42424</v>
      </c>
      <c r="I38" s="25">
        <v>1965.81</v>
      </c>
      <c r="J38" s="25">
        <v>58.97</v>
      </c>
      <c r="K38" s="26">
        <v>50</v>
      </c>
      <c r="L38" s="26">
        <v>50</v>
      </c>
      <c r="M38" s="27"/>
      <c r="N38" s="21" t="s">
        <v>156</v>
      </c>
      <c r="O38" s="66"/>
      <c r="P38" s="66"/>
    </row>
    <row r="39" spans="1:16" s="5" customFormat="1" ht="21" customHeight="1" x14ac:dyDescent="0.25">
      <c r="A39" s="19">
        <v>34</v>
      </c>
      <c r="B39" s="20" t="s">
        <v>213</v>
      </c>
      <c r="C39" s="21" t="s">
        <v>214</v>
      </c>
      <c r="D39" s="22"/>
      <c r="E39" s="23">
        <v>1</v>
      </c>
      <c r="F39" s="23" t="s">
        <v>56</v>
      </c>
      <c r="G39" s="24">
        <v>42508</v>
      </c>
      <c r="H39" s="24">
        <v>42508</v>
      </c>
      <c r="I39" s="25">
        <v>1299</v>
      </c>
      <c r="J39" s="25">
        <v>38.97</v>
      </c>
      <c r="K39" s="26">
        <v>50</v>
      </c>
      <c r="L39" s="26">
        <v>50</v>
      </c>
      <c r="M39" s="27"/>
      <c r="N39" s="21" t="s">
        <v>156</v>
      </c>
      <c r="O39" s="66"/>
      <c r="P39" s="66"/>
    </row>
    <row r="40" spans="1:16" s="5" customFormat="1" ht="21" customHeight="1" x14ac:dyDescent="0.25">
      <c r="A40" s="19">
        <v>35</v>
      </c>
      <c r="B40" s="20" t="s">
        <v>213</v>
      </c>
      <c r="C40" s="21" t="s">
        <v>215</v>
      </c>
      <c r="D40" s="22"/>
      <c r="E40" s="23">
        <v>1</v>
      </c>
      <c r="F40" s="23" t="s">
        <v>56</v>
      </c>
      <c r="G40" s="24">
        <v>42508</v>
      </c>
      <c r="H40" s="24">
        <v>42508</v>
      </c>
      <c r="I40" s="25">
        <v>2599</v>
      </c>
      <c r="J40" s="25">
        <v>77.97</v>
      </c>
      <c r="K40" s="26">
        <v>50</v>
      </c>
      <c r="L40" s="26">
        <v>50</v>
      </c>
      <c r="M40" s="27"/>
      <c r="N40" s="21" t="s">
        <v>156</v>
      </c>
      <c r="O40" s="66"/>
      <c r="P40" s="66"/>
    </row>
    <row r="41" spans="1:16" s="5" customFormat="1" ht="21" customHeight="1" x14ac:dyDescent="0.25">
      <c r="A41" s="19">
        <v>36</v>
      </c>
      <c r="B41" s="20" t="s">
        <v>216</v>
      </c>
      <c r="C41" s="21"/>
      <c r="D41" s="22"/>
      <c r="E41" s="23">
        <v>1</v>
      </c>
      <c r="F41" s="23" t="s">
        <v>56</v>
      </c>
      <c r="G41" s="24">
        <v>42731</v>
      </c>
      <c r="H41" s="24">
        <v>42731</v>
      </c>
      <c r="I41" s="25">
        <v>1538.46</v>
      </c>
      <c r="J41" s="25">
        <v>46.15</v>
      </c>
      <c r="K41" s="26">
        <v>30</v>
      </c>
      <c r="L41" s="26">
        <v>30</v>
      </c>
      <c r="M41" s="27"/>
      <c r="N41" s="21" t="s">
        <v>156</v>
      </c>
      <c r="O41" s="66"/>
      <c r="P41" s="66"/>
    </row>
    <row r="42" spans="1:16" s="5" customFormat="1" ht="21" customHeight="1" x14ac:dyDescent="0.25">
      <c r="A42" s="19">
        <v>37</v>
      </c>
      <c r="B42" s="20" t="s">
        <v>217</v>
      </c>
      <c r="C42" s="21"/>
      <c r="D42" s="22"/>
      <c r="E42" s="23">
        <v>1</v>
      </c>
      <c r="F42" s="23" t="s">
        <v>21</v>
      </c>
      <c r="G42" s="24">
        <v>42755</v>
      </c>
      <c r="H42" s="24">
        <v>42755</v>
      </c>
      <c r="I42" s="25">
        <v>830.77</v>
      </c>
      <c r="J42" s="25">
        <v>24.92</v>
      </c>
      <c r="K42" s="26">
        <v>20</v>
      </c>
      <c r="L42" s="26">
        <v>20</v>
      </c>
      <c r="M42" s="27"/>
      <c r="N42" s="21" t="s">
        <v>156</v>
      </c>
      <c r="O42" s="66"/>
      <c r="P42" s="66"/>
    </row>
    <row r="43" spans="1:16" s="5" customFormat="1" ht="21" customHeight="1" x14ac:dyDescent="0.25">
      <c r="A43" s="19">
        <v>38</v>
      </c>
      <c r="B43" s="20" t="s">
        <v>218</v>
      </c>
      <c r="C43" s="21" t="s">
        <v>219</v>
      </c>
      <c r="D43" s="22"/>
      <c r="E43" s="23">
        <v>1</v>
      </c>
      <c r="F43" s="23" t="s">
        <v>69</v>
      </c>
      <c r="G43" s="24">
        <v>42356</v>
      </c>
      <c r="H43" s="24">
        <v>42356</v>
      </c>
      <c r="I43" s="25">
        <v>2617</v>
      </c>
      <c r="J43" s="25">
        <v>78.510000000000005</v>
      </c>
      <c r="K43" s="26">
        <v>30</v>
      </c>
      <c r="L43" s="26">
        <v>30</v>
      </c>
      <c r="M43" s="27"/>
      <c r="N43" s="21" t="s">
        <v>156</v>
      </c>
      <c r="O43" s="66"/>
      <c r="P43" s="66"/>
    </row>
    <row r="44" spans="1:16" s="5" customFormat="1" ht="21" customHeight="1" x14ac:dyDescent="0.25">
      <c r="A44" s="19">
        <v>39</v>
      </c>
      <c r="B44" s="20" t="s">
        <v>50</v>
      </c>
      <c r="C44" s="21" t="s">
        <v>220</v>
      </c>
      <c r="D44" s="22"/>
      <c r="E44" s="23">
        <v>2</v>
      </c>
      <c r="F44" s="23" t="s">
        <v>184</v>
      </c>
      <c r="G44" s="24">
        <v>42356</v>
      </c>
      <c r="H44" s="24">
        <v>42356</v>
      </c>
      <c r="I44" s="25">
        <v>6084</v>
      </c>
      <c r="J44" s="25">
        <v>182.52</v>
      </c>
      <c r="K44" s="26">
        <v>100</v>
      </c>
      <c r="L44" s="26">
        <v>100</v>
      </c>
      <c r="M44" s="27"/>
      <c r="N44" s="21" t="s">
        <v>156</v>
      </c>
      <c r="O44" s="66"/>
      <c r="P44" s="66"/>
    </row>
    <row r="45" spans="1:16" s="5" customFormat="1" ht="21" customHeight="1" x14ac:dyDescent="0.25">
      <c r="A45" s="19">
        <v>40</v>
      </c>
      <c r="B45" s="20" t="s">
        <v>52</v>
      </c>
      <c r="C45" s="21" t="s">
        <v>221</v>
      </c>
      <c r="D45" s="22"/>
      <c r="E45" s="23">
        <v>2</v>
      </c>
      <c r="F45" s="23" t="s">
        <v>69</v>
      </c>
      <c r="G45" s="24">
        <v>42356</v>
      </c>
      <c r="H45" s="24">
        <v>42356</v>
      </c>
      <c r="I45" s="25">
        <v>3124</v>
      </c>
      <c r="J45" s="25">
        <v>93.72</v>
      </c>
      <c r="K45" s="26">
        <v>20</v>
      </c>
      <c r="L45" s="26">
        <v>20</v>
      </c>
      <c r="M45" s="27"/>
      <c r="N45" s="21" t="s">
        <v>156</v>
      </c>
      <c r="O45" s="66"/>
      <c r="P45" s="66"/>
    </row>
    <row r="46" spans="1:16" s="5" customFormat="1" ht="21" customHeight="1" x14ac:dyDescent="0.25">
      <c r="A46" s="19">
        <v>41</v>
      </c>
      <c r="B46" s="20" t="s">
        <v>36</v>
      </c>
      <c r="C46" s="21" t="s">
        <v>221</v>
      </c>
      <c r="D46" s="22"/>
      <c r="E46" s="23">
        <v>4</v>
      </c>
      <c r="F46" s="23" t="s">
        <v>69</v>
      </c>
      <c r="G46" s="24">
        <v>42356</v>
      </c>
      <c r="H46" s="24">
        <v>42356</v>
      </c>
      <c r="I46" s="25">
        <v>4212</v>
      </c>
      <c r="J46" s="25">
        <v>126.36</v>
      </c>
      <c r="K46" s="26">
        <v>40</v>
      </c>
      <c r="L46" s="26">
        <v>40</v>
      </c>
      <c r="M46" s="27"/>
      <c r="N46" s="21" t="s">
        <v>156</v>
      </c>
      <c r="O46" s="66"/>
      <c r="P46" s="66"/>
    </row>
    <row r="47" spans="1:16" s="5" customFormat="1" ht="21" customHeight="1" x14ac:dyDescent="0.25">
      <c r="A47" s="19">
        <v>42</v>
      </c>
      <c r="B47" s="20" t="s">
        <v>222</v>
      </c>
      <c r="C47" s="21" t="s">
        <v>221</v>
      </c>
      <c r="D47" s="22"/>
      <c r="E47" s="23">
        <v>2</v>
      </c>
      <c r="F47" s="23" t="s">
        <v>69</v>
      </c>
      <c r="G47" s="24">
        <v>42356</v>
      </c>
      <c r="H47" s="24">
        <v>42356</v>
      </c>
      <c r="I47" s="25">
        <v>5550</v>
      </c>
      <c r="J47" s="25">
        <v>166.5</v>
      </c>
      <c r="K47" s="26">
        <v>100</v>
      </c>
      <c r="L47" s="26">
        <v>100</v>
      </c>
      <c r="M47" s="27"/>
      <c r="N47" s="21" t="s">
        <v>156</v>
      </c>
      <c r="O47" s="66"/>
      <c r="P47" s="66"/>
    </row>
    <row r="48" spans="1:16" s="5" customFormat="1" ht="21" customHeight="1" x14ac:dyDescent="0.25">
      <c r="A48" s="19">
        <v>43</v>
      </c>
      <c r="B48" s="20" t="s">
        <v>223</v>
      </c>
      <c r="C48" s="21" t="s">
        <v>224</v>
      </c>
      <c r="D48" s="22"/>
      <c r="E48" s="23">
        <v>2</v>
      </c>
      <c r="F48" s="23" t="s">
        <v>69</v>
      </c>
      <c r="G48" s="24">
        <v>42356</v>
      </c>
      <c r="H48" s="24">
        <v>42356</v>
      </c>
      <c r="I48" s="25">
        <v>1706</v>
      </c>
      <c r="J48" s="25">
        <v>51.18</v>
      </c>
      <c r="K48" s="26">
        <v>60</v>
      </c>
      <c r="L48" s="26">
        <v>60</v>
      </c>
      <c r="M48" s="27"/>
      <c r="N48" s="21" t="s">
        <v>156</v>
      </c>
      <c r="O48" s="66"/>
      <c r="P48" s="66"/>
    </row>
    <row r="49" spans="1:16" s="5" customFormat="1" ht="21" customHeight="1" x14ac:dyDescent="0.25">
      <c r="A49" s="19">
        <v>44</v>
      </c>
      <c r="B49" s="20" t="s">
        <v>225</v>
      </c>
      <c r="C49" s="21" t="s">
        <v>226</v>
      </c>
      <c r="D49" s="22"/>
      <c r="E49" s="23">
        <v>2</v>
      </c>
      <c r="F49" s="23" t="s">
        <v>69</v>
      </c>
      <c r="G49" s="24">
        <v>42356</v>
      </c>
      <c r="H49" s="24">
        <v>42356</v>
      </c>
      <c r="I49" s="25">
        <v>1568</v>
      </c>
      <c r="J49" s="25">
        <v>47.04</v>
      </c>
      <c r="K49" s="26">
        <v>60</v>
      </c>
      <c r="L49" s="26">
        <v>60</v>
      </c>
      <c r="M49" s="27"/>
      <c r="N49" s="21" t="s">
        <v>156</v>
      </c>
      <c r="O49" s="66"/>
      <c r="P49" s="66"/>
    </row>
    <row r="50" spans="1:16" s="5" customFormat="1" ht="21" customHeight="1" x14ac:dyDescent="0.25">
      <c r="A50" s="19">
        <v>45</v>
      </c>
      <c r="B50" s="20" t="s">
        <v>227</v>
      </c>
      <c r="C50" s="21" t="s">
        <v>228</v>
      </c>
      <c r="D50" s="22"/>
      <c r="E50" s="23">
        <v>4</v>
      </c>
      <c r="F50" s="23" t="s">
        <v>69</v>
      </c>
      <c r="G50" s="24">
        <v>42356</v>
      </c>
      <c r="H50" s="24">
        <v>42356</v>
      </c>
      <c r="I50" s="25">
        <v>3004</v>
      </c>
      <c r="J50" s="25">
        <v>90.12</v>
      </c>
      <c r="K50" s="26">
        <v>120</v>
      </c>
      <c r="L50" s="26">
        <v>120</v>
      </c>
      <c r="M50" s="27"/>
      <c r="N50" s="21" t="s">
        <v>156</v>
      </c>
      <c r="O50" s="66"/>
      <c r="P50" s="66"/>
    </row>
    <row r="51" spans="1:16" s="5" customFormat="1" ht="21" customHeight="1" x14ac:dyDescent="0.25">
      <c r="A51" s="19">
        <v>46</v>
      </c>
      <c r="B51" s="20" t="s">
        <v>229</v>
      </c>
      <c r="C51" s="21" t="s">
        <v>221</v>
      </c>
      <c r="D51" s="22"/>
      <c r="E51" s="23">
        <v>102</v>
      </c>
      <c r="F51" s="23" t="s">
        <v>69</v>
      </c>
      <c r="G51" s="24">
        <v>42356</v>
      </c>
      <c r="H51" s="24">
        <v>42356</v>
      </c>
      <c r="I51" s="25">
        <v>77520</v>
      </c>
      <c r="J51" s="25">
        <v>2325.6</v>
      </c>
      <c r="K51" s="26">
        <v>1020</v>
      </c>
      <c r="L51" s="26">
        <v>1020</v>
      </c>
      <c r="M51" s="27"/>
      <c r="N51" s="21" t="s">
        <v>156</v>
      </c>
      <c r="O51" s="66"/>
      <c r="P51" s="66"/>
    </row>
    <row r="52" spans="1:16" s="5" customFormat="1" ht="21" customHeight="1" x14ac:dyDescent="0.25">
      <c r="A52" s="19">
        <v>47</v>
      </c>
      <c r="B52" s="20" t="s">
        <v>222</v>
      </c>
      <c r="C52" s="21" t="s">
        <v>221</v>
      </c>
      <c r="D52" s="22"/>
      <c r="E52" s="23">
        <v>6</v>
      </c>
      <c r="F52" s="23" t="s">
        <v>69</v>
      </c>
      <c r="G52" s="24">
        <v>42356</v>
      </c>
      <c r="H52" s="24">
        <v>42356</v>
      </c>
      <c r="I52" s="25">
        <v>7200</v>
      </c>
      <c r="J52" s="25">
        <v>216</v>
      </c>
      <c r="K52" s="26">
        <v>180</v>
      </c>
      <c r="L52" s="26">
        <v>180</v>
      </c>
      <c r="M52" s="27"/>
      <c r="N52" s="21" t="s">
        <v>156</v>
      </c>
      <c r="O52" s="66"/>
      <c r="P52" s="66"/>
    </row>
    <row r="53" spans="1:16" s="5" customFormat="1" ht="21" customHeight="1" x14ac:dyDescent="0.25">
      <c r="A53" s="19">
        <v>48</v>
      </c>
      <c r="B53" s="20" t="s">
        <v>217</v>
      </c>
      <c r="C53" s="21" t="s">
        <v>230</v>
      </c>
      <c r="D53" s="22"/>
      <c r="E53" s="23">
        <v>3</v>
      </c>
      <c r="F53" s="23" t="s">
        <v>69</v>
      </c>
      <c r="G53" s="24">
        <v>42356</v>
      </c>
      <c r="H53" s="24">
        <v>42356</v>
      </c>
      <c r="I53" s="25">
        <v>2646</v>
      </c>
      <c r="J53" s="25">
        <v>79.38</v>
      </c>
      <c r="K53" s="26">
        <v>90</v>
      </c>
      <c r="L53" s="26">
        <v>90</v>
      </c>
      <c r="M53" s="27"/>
      <c r="N53" s="21" t="s">
        <v>156</v>
      </c>
      <c r="O53" s="66"/>
      <c r="P53" s="66"/>
    </row>
    <row r="54" spans="1:16" s="5" customFormat="1" ht="21" customHeight="1" x14ac:dyDescent="0.25">
      <c r="A54" s="19">
        <v>49</v>
      </c>
      <c r="B54" s="20" t="s">
        <v>32</v>
      </c>
      <c r="C54" s="21" t="s">
        <v>231</v>
      </c>
      <c r="D54" s="22"/>
      <c r="E54" s="23">
        <v>1</v>
      </c>
      <c r="F54" s="23" t="s">
        <v>69</v>
      </c>
      <c r="G54" s="24">
        <v>42356</v>
      </c>
      <c r="H54" s="24">
        <v>42356</v>
      </c>
      <c r="I54" s="25">
        <v>1634</v>
      </c>
      <c r="J54" s="25">
        <v>49.02</v>
      </c>
      <c r="K54" s="26">
        <v>30</v>
      </c>
      <c r="L54" s="26">
        <v>30</v>
      </c>
      <c r="M54" s="27"/>
      <c r="N54" s="21" t="s">
        <v>156</v>
      </c>
      <c r="O54" s="66"/>
      <c r="P54" s="66"/>
    </row>
    <row r="55" spans="1:16" s="5" customFormat="1" ht="21" customHeight="1" x14ac:dyDescent="0.25">
      <c r="A55" s="19">
        <v>50</v>
      </c>
      <c r="B55" s="20" t="s">
        <v>34</v>
      </c>
      <c r="C55" s="21" t="s">
        <v>221</v>
      </c>
      <c r="D55" s="22"/>
      <c r="E55" s="23">
        <v>3</v>
      </c>
      <c r="F55" s="23" t="s">
        <v>69</v>
      </c>
      <c r="G55" s="24">
        <v>42356</v>
      </c>
      <c r="H55" s="24">
        <v>42356</v>
      </c>
      <c r="I55" s="25">
        <v>2613</v>
      </c>
      <c r="J55" s="25">
        <v>78.39</v>
      </c>
      <c r="K55" s="26">
        <v>30</v>
      </c>
      <c r="L55" s="26">
        <v>30</v>
      </c>
      <c r="M55" s="27"/>
      <c r="N55" s="21" t="s">
        <v>156</v>
      </c>
      <c r="O55" s="66"/>
      <c r="P55" s="66"/>
    </row>
    <row r="56" spans="1:16" s="5" customFormat="1" ht="21" customHeight="1" x14ac:dyDescent="0.25">
      <c r="A56" s="19">
        <v>51</v>
      </c>
      <c r="B56" s="20" t="s">
        <v>232</v>
      </c>
      <c r="C56" s="21" t="s">
        <v>221</v>
      </c>
      <c r="D56" s="22"/>
      <c r="E56" s="23">
        <v>33</v>
      </c>
      <c r="F56" s="23" t="s">
        <v>69</v>
      </c>
      <c r="G56" s="24">
        <v>42356</v>
      </c>
      <c r="H56" s="24">
        <v>42356</v>
      </c>
      <c r="I56" s="25">
        <v>26268</v>
      </c>
      <c r="J56" s="25">
        <v>788.04</v>
      </c>
      <c r="K56" s="26">
        <v>330</v>
      </c>
      <c r="L56" s="26">
        <v>330</v>
      </c>
      <c r="M56" s="27"/>
      <c r="N56" s="21" t="s">
        <v>156</v>
      </c>
      <c r="O56" s="66"/>
      <c r="P56" s="66"/>
    </row>
    <row r="57" spans="1:16" s="5" customFormat="1" ht="21" customHeight="1" x14ac:dyDescent="0.25">
      <c r="A57" s="19">
        <v>52</v>
      </c>
      <c r="B57" s="20" t="s">
        <v>233</v>
      </c>
      <c r="C57" s="21" t="s">
        <v>221</v>
      </c>
      <c r="D57" s="22"/>
      <c r="E57" s="23">
        <v>30</v>
      </c>
      <c r="F57" s="23" t="s">
        <v>234</v>
      </c>
      <c r="G57" s="24">
        <v>42356</v>
      </c>
      <c r="H57" s="24">
        <v>42356</v>
      </c>
      <c r="I57" s="25">
        <v>33780</v>
      </c>
      <c r="J57" s="25">
        <v>1013.4</v>
      </c>
      <c r="K57" s="26">
        <v>900</v>
      </c>
      <c r="L57" s="26">
        <v>900</v>
      </c>
      <c r="M57" s="27"/>
      <c r="N57" s="21" t="s">
        <v>156</v>
      </c>
      <c r="O57" s="66"/>
      <c r="P57" s="66"/>
    </row>
    <row r="58" spans="1:16" s="5" customFormat="1" ht="21" customHeight="1" x14ac:dyDescent="0.25">
      <c r="A58" s="19">
        <v>53</v>
      </c>
      <c r="B58" s="20" t="s">
        <v>50</v>
      </c>
      <c r="C58" s="21" t="s">
        <v>235</v>
      </c>
      <c r="D58" s="22"/>
      <c r="E58" s="23">
        <v>5</v>
      </c>
      <c r="F58" s="23" t="s">
        <v>21</v>
      </c>
      <c r="G58" s="24">
        <v>42356</v>
      </c>
      <c r="H58" s="24">
        <v>42356</v>
      </c>
      <c r="I58" s="25">
        <v>4100</v>
      </c>
      <c r="J58" s="25">
        <v>123</v>
      </c>
      <c r="K58" s="26">
        <v>150</v>
      </c>
      <c r="L58" s="26">
        <v>150</v>
      </c>
      <c r="M58" s="27"/>
      <c r="N58" s="21" t="s">
        <v>156</v>
      </c>
      <c r="O58" s="66"/>
      <c r="P58" s="66"/>
    </row>
    <row r="59" spans="1:16" s="5" customFormat="1" ht="21" customHeight="1" x14ac:dyDescent="0.25">
      <c r="A59" s="19">
        <v>54</v>
      </c>
      <c r="B59" s="20" t="s">
        <v>32</v>
      </c>
      <c r="C59" s="21" t="s">
        <v>33</v>
      </c>
      <c r="D59" s="22"/>
      <c r="E59" s="23">
        <v>3</v>
      </c>
      <c r="F59" s="23" t="s">
        <v>69</v>
      </c>
      <c r="G59" s="24">
        <v>42356</v>
      </c>
      <c r="H59" s="24">
        <v>42356</v>
      </c>
      <c r="I59" s="25">
        <v>4680</v>
      </c>
      <c r="J59" s="25">
        <v>140.4</v>
      </c>
      <c r="K59" s="26">
        <v>90</v>
      </c>
      <c r="L59" s="26">
        <v>90</v>
      </c>
      <c r="M59" s="27"/>
      <c r="N59" s="21" t="s">
        <v>156</v>
      </c>
      <c r="O59" s="66"/>
      <c r="P59" s="66"/>
    </row>
    <row r="60" spans="1:16" s="5" customFormat="1" ht="21" customHeight="1" x14ac:dyDescent="0.25">
      <c r="A60" s="19">
        <v>55</v>
      </c>
      <c r="B60" s="20" t="s">
        <v>236</v>
      </c>
      <c r="C60" s="21" t="s">
        <v>221</v>
      </c>
      <c r="D60" s="22"/>
      <c r="E60" s="23">
        <v>2</v>
      </c>
      <c r="F60" s="23" t="s">
        <v>69</v>
      </c>
      <c r="G60" s="24">
        <v>42356</v>
      </c>
      <c r="H60" s="24">
        <v>42356</v>
      </c>
      <c r="I60" s="25">
        <v>1736</v>
      </c>
      <c r="J60" s="25">
        <v>52.08</v>
      </c>
      <c r="K60" s="26">
        <v>60</v>
      </c>
      <c r="L60" s="26">
        <v>60</v>
      </c>
      <c r="M60" s="27"/>
      <c r="N60" s="21" t="s">
        <v>156</v>
      </c>
      <c r="O60" s="66"/>
      <c r="P60" s="66"/>
    </row>
    <row r="61" spans="1:16" s="5" customFormat="1" ht="21" customHeight="1" x14ac:dyDescent="0.25">
      <c r="A61" s="19">
        <v>56</v>
      </c>
      <c r="B61" s="20" t="s">
        <v>217</v>
      </c>
      <c r="C61" s="21" t="s">
        <v>221</v>
      </c>
      <c r="D61" s="22"/>
      <c r="E61" s="23">
        <v>1</v>
      </c>
      <c r="F61" s="23" t="s">
        <v>69</v>
      </c>
      <c r="G61" s="24">
        <v>42356</v>
      </c>
      <c r="H61" s="24">
        <v>42356</v>
      </c>
      <c r="I61" s="25">
        <v>868</v>
      </c>
      <c r="J61" s="25">
        <v>26.04</v>
      </c>
      <c r="K61" s="26">
        <v>20</v>
      </c>
      <c r="L61" s="26">
        <v>20</v>
      </c>
      <c r="M61" s="27"/>
      <c r="N61" s="21" t="s">
        <v>156</v>
      </c>
      <c r="O61" s="66"/>
      <c r="P61" s="66"/>
    </row>
    <row r="62" spans="1:16" s="5" customFormat="1" ht="21" customHeight="1" x14ac:dyDescent="0.25">
      <c r="A62" s="19">
        <v>57</v>
      </c>
      <c r="B62" s="20" t="s">
        <v>237</v>
      </c>
      <c r="C62" s="21" t="s">
        <v>238</v>
      </c>
      <c r="D62" s="22"/>
      <c r="E62" s="23">
        <v>1</v>
      </c>
      <c r="F62" s="23" t="s">
        <v>69</v>
      </c>
      <c r="G62" s="24">
        <v>42356</v>
      </c>
      <c r="H62" s="24">
        <v>42356</v>
      </c>
      <c r="I62" s="25">
        <v>1634</v>
      </c>
      <c r="J62" s="25">
        <v>49.02</v>
      </c>
      <c r="K62" s="26">
        <v>30</v>
      </c>
      <c r="L62" s="26">
        <v>30</v>
      </c>
      <c r="M62" s="27"/>
      <c r="N62" s="21" t="s">
        <v>156</v>
      </c>
      <c r="O62" s="66"/>
      <c r="P62" s="66"/>
    </row>
    <row r="63" spans="1:16" s="5" customFormat="1" ht="21" customHeight="1" x14ac:dyDescent="0.25">
      <c r="A63" s="19">
        <v>58</v>
      </c>
      <c r="B63" s="20" t="s">
        <v>37</v>
      </c>
      <c r="C63" s="21"/>
      <c r="D63" s="22"/>
      <c r="E63" s="23">
        <v>7</v>
      </c>
      <c r="F63" s="23" t="s">
        <v>69</v>
      </c>
      <c r="G63" s="24">
        <v>42356</v>
      </c>
      <c r="H63" s="24">
        <v>42356</v>
      </c>
      <c r="I63" s="25">
        <v>7882</v>
      </c>
      <c r="J63" s="25">
        <v>236.46</v>
      </c>
      <c r="K63" s="26">
        <v>210</v>
      </c>
      <c r="L63" s="26">
        <v>210</v>
      </c>
      <c r="M63" s="27"/>
      <c r="N63" s="21" t="s">
        <v>156</v>
      </c>
      <c r="O63" s="66"/>
      <c r="P63" s="66"/>
    </row>
    <row r="64" spans="1:16" s="5" customFormat="1" ht="21" customHeight="1" x14ac:dyDescent="0.25">
      <c r="A64" s="19">
        <v>59</v>
      </c>
      <c r="B64" s="20" t="s">
        <v>34</v>
      </c>
      <c r="C64" s="21"/>
      <c r="D64" s="22"/>
      <c r="E64" s="23">
        <v>2</v>
      </c>
      <c r="F64" s="23" t="s">
        <v>53</v>
      </c>
      <c r="G64" s="24">
        <v>42356</v>
      </c>
      <c r="H64" s="24">
        <v>42356</v>
      </c>
      <c r="I64" s="25">
        <v>1742</v>
      </c>
      <c r="J64" s="25">
        <v>52.26</v>
      </c>
      <c r="K64" s="26">
        <v>20</v>
      </c>
      <c r="L64" s="26">
        <v>20</v>
      </c>
      <c r="M64" s="27"/>
      <c r="N64" s="21" t="s">
        <v>156</v>
      </c>
      <c r="O64" s="66"/>
      <c r="P64" s="66"/>
    </row>
    <row r="65" spans="1:16" s="5" customFormat="1" ht="21" customHeight="1" x14ac:dyDescent="0.25">
      <c r="A65" s="19">
        <v>60</v>
      </c>
      <c r="B65" s="20" t="s">
        <v>38</v>
      </c>
      <c r="C65" s="21"/>
      <c r="D65" s="22"/>
      <c r="E65" s="23">
        <v>24</v>
      </c>
      <c r="F65" s="23" t="s">
        <v>53</v>
      </c>
      <c r="G65" s="24">
        <v>42356</v>
      </c>
      <c r="H65" s="24">
        <v>42356</v>
      </c>
      <c r="I65" s="25">
        <v>19104</v>
      </c>
      <c r="J65" s="25">
        <v>573.12</v>
      </c>
      <c r="K65" s="26">
        <v>240</v>
      </c>
      <c r="L65" s="26">
        <v>240</v>
      </c>
      <c r="M65" s="27"/>
      <c r="N65" s="21" t="s">
        <v>156</v>
      </c>
      <c r="O65" s="66"/>
      <c r="P65" s="66"/>
    </row>
    <row r="66" spans="1:16" s="5" customFormat="1" ht="21" customHeight="1" x14ac:dyDescent="0.25">
      <c r="A66" s="19">
        <v>61</v>
      </c>
      <c r="B66" s="20" t="s">
        <v>50</v>
      </c>
      <c r="C66" s="21"/>
      <c r="D66" s="22"/>
      <c r="E66" s="23">
        <v>4</v>
      </c>
      <c r="F66" s="23" t="s">
        <v>161</v>
      </c>
      <c r="G66" s="24">
        <v>42356</v>
      </c>
      <c r="H66" s="24">
        <v>42356</v>
      </c>
      <c r="I66" s="25">
        <v>3280</v>
      </c>
      <c r="J66" s="25">
        <v>98.4</v>
      </c>
      <c r="K66" s="26">
        <v>120</v>
      </c>
      <c r="L66" s="26">
        <v>120</v>
      </c>
      <c r="M66" s="27"/>
      <c r="N66" s="21" t="s">
        <v>156</v>
      </c>
      <c r="O66" s="66"/>
      <c r="P66" s="66"/>
    </row>
    <row r="67" spans="1:16" s="5" customFormat="1" ht="21" customHeight="1" x14ac:dyDescent="0.25">
      <c r="A67" s="19">
        <v>62</v>
      </c>
      <c r="B67" s="20" t="s">
        <v>239</v>
      </c>
      <c r="C67" s="21"/>
      <c r="D67" s="22"/>
      <c r="E67" s="23">
        <v>0.5</v>
      </c>
      <c r="F67" s="23" t="s">
        <v>161</v>
      </c>
      <c r="G67" s="24">
        <v>42356</v>
      </c>
      <c r="H67" s="24">
        <v>42356</v>
      </c>
      <c r="I67" s="25">
        <v>4096.5</v>
      </c>
      <c r="J67" s="25">
        <v>122.895</v>
      </c>
      <c r="K67" s="26">
        <v>15</v>
      </c>
      <c r="L67" s="26">
        <v>15</v>
      </c>
      <c r="M67" s="27"/>
      <c r="N67" s="21" t="s">
        <v>156</v>
      </c>
      <c r="O67" s="66"/>
      <c r="P67" s="66"/>
    </row>
    <row r="68" spans="1:16" s="5" customFormat="1" ht="21" customHeight="1" x14ac:dyDescent="0.25">
      <c r="A68" s="23"/>
      <c r="B68" s="20"/>
      <c r="C68" s="21"/>
      <c r="D68" s="22"/>
      <c r="E68" s="23"/>
      <c r="F68" s="23"/>
      <c r="G68" s="24"/>
      <c r="H68" s="24"/>
      <c r="I68" s="25"/>
      <c r="J68" s="25"/>
      <c r="K68" s="76"/>
      <c r="L68" s="76"/>
      <c r="M68" s="27"/>
      <c r="N68" s="21"/>
    </row>
    <row r="69" spans="1:16" s="5" customFormat="1" ht="21" customHeight="1" x14ac:dyDescent="0.25">
      <c r="A69" s="23"/>
      <c r="B69" s="20"/>
      <c r="C69" s="21"/>
      <c r="D69" s="22"/>
      <c r="E69" s="23"/>
      <c r="F69" s="23"/>
      <c r="G69" s="24"/>
      <c r="H69" s="24"/>
      <c r="I69" s="25"/>
      <c r="J69" s="25"/>
      <c r="K69" s="76"/>
      <c r="L69" s="76"/>
      <c r="M69" s="27"/>
      <c r="N69" s="21"/>
    </row>
    <row r="70" spans="1:16" s="5" customFormat="1" ht="21" customHeight="1" x14ac:dyDescent="0.25">
      <c r="A70" s="31"/>
      <c r="B70" s="32" t="s">
        <v>70</v>
      </c>
      <c r="C70" s="33"/>
      <c r="D70" s="34"/>
      <c r="E70" s="31">
        <f>SUM(E6:E67)</f>
        <v>289.5</v>
      </c>
      <c r="F70" s="31"/>
      <c r="G70" s="24"/>
      <c r="H70" s="24"/>
      <c r="I70" s="36">
        <f>SUM(I6:I67)</f>
        <v>333646.87</v>
      </c>
      <c r="J70" s="36">
        <f>SUM(J6:J67)</f>
        <v>10057.755000000001</v>
      </c>
      <c r="K70" s="36">
        <f>SUM(K6:K67)</f>
        <v>6310</v>
      </c>
      <c r="L70" s="36">
        <f>SUM(L6:L67)</f>
        <v>6310</v>
      </c>
      <c r="M70" s="37"/>
      <c r="N70" s="38"/>
    </row>
    <row r="71" spans="1:16" s="5" customFormat="1" ht="21" customHeight="1" x14ac:dyDescent="0.25">
      <c r="A71" s="31"/>
      <c r="B71" s="32" t="s">
        <v>71</v>
      </c>
      <c r="C71" s="33"/>
      <c r="D71" s="34"/>
      <c r="E71" s="31"/>
      <c r="F71" s="31"/>
      <c r="G71" s="24"/>
      <c r="H71" s="24"/>
      <c r="I71" s="36"/>
      <c r="J71" s="36"/>
      <c r="K71" s="36"/>
      <c r="L71" s="39"/>
      <c r="M71" s="37"/>
      <c r="N71" s="38"/>
    </row>
    <row r="72" spans="1:16" s="5" customFormat="1" ht="21" customHeight="1" x14ac:dyDescent="0.25">
      <c r="A72" s="40"/>
      <c r="B72" s="32" t="s">
        <v>72</v>
      </c>
      <c r="C72" s="41"/>
      <c r="D72" s="42"/>
      <c r="E72" s="89"/>
      <c r="F72" s="43"/>
      <c r="G72" s="106"/>
      <c r="H72" s="106"/>
      <c r="I72" s="45">
        <f>I70-I71</f>
        <v>333646.87</v>
      </c>
      <c r="J72" s="45">
        <f>J70-J71</f>
        <v>10057.755000000001</v>
      </c>
      <c r="K72" s="45">
        <f>K70-K71</f>
        <v>6310</v>
      </c>
      <c r="L72" s="45">
        <f>L70-L71</f>
        <v>6310</v>
      </c>
      <c r="M72" s="37"/>
      <c r="N72" s="46"/>
    </row>
    <row r="73" spans="1:16" s="5" customFormat="1" ht="21" customHeight="1" x14ac:dyDescent="0.25">
      <c r="A73" s="47" t="s">
        <v>240</v>
      </c>
      <c r="B73" s="48"/>
      <c r="C73" s="49"/>
      <c r="D73" s="50"/>
      <c r="F73" s="7"/>
      <c r="G73" s="107"/>
      <c r="H73" s="58" t="s">
        <v>74</v>
      </c>
      <c r="I73" s="52"/>
      <c r="J73" s="52"/>
      <c r="K73" s="111" t="s">
        <v>75</v>
      </c>
      <c r="L73" s="111"/>
      <c r="M73" s="111"/>
      <c r="N73" s="111"/>
    </row>
    <row r="74" spans="1:16" s="5" customFormat="1" ht="21" customHeight="1" x14ac:dyDescent="0.25">
      <c r="A74" s="9" t="s">
        <v>108</v>
      </c>
      <c r="B74" s="48"/>
      <c r="C74" s="49"/>
      <c r="D74" s="50"/>
      <c r="F74" s="7"/>
      <c r="G74" s="107"/>
      <c r="H74" s="107"/>
    </row>
  </sheetData>
  <mergeCells count="13">
    <mergeCell ref="O4:O5"/>
    <mergeCell ref="P4:P5"/>
    <mergeCell ref="A4:A5"/>
    <mergeCell ref="B4:B5"/>
    <mergeCell ref="C4:C5"/>
    <mergeCell ref="D4:D5"/>
    <mergeCell ref="E4:E5"/>
    <mergeCell ref="F4:F5"/>
    <mergeCell ref="K73:N73"/>
    <mergeCell ref="G4:G5"/>
    <mergeCell ref="H4:H5"/>
    <mergeCell ref="M4:M5"/>
    <mergeCell ref="N4:N5"/>
  </mergeCells>
  <phoneticPr fontId="3" type="noConversion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59B7D-FB15-4704-86B1-C9887B8CEC15}">
  <dimension ref="A1:P28"/>
  <sheetViews>
    <sheetView workbookViewId="0">
      <selection activeCell="H31" sqref="H31"/>
    </sheetView>
  </sheetViews>
  <sheetFormatPr defaultColWidth="8.6640625" defaultRowHeight="15.6" x14ac:dyDescent="0.25"/>
  <cols>
    <col min="1" max="1" width="4.109375" style="1" customWidth="1"/>
    <col min="2" max="2" width="15.6640625" style="1" customWidth="1"/>
    <col min="3" max="3" width="17.33203125" style="53" customWidth="1"/>
    <col min="4" max="4" width="14.109375" style="54" customWidth="1"/>
    <col min="5" max="5" width="4.109375" style="1" customWidth="1"/>
    <col min="6" max="6" width="4.6640625" style="2" customWidth="1"/>
    <col min="7" max="8" width="8.33203125" style="104" customWidth="1"/>
    <col min="9" max="11" width="10.33203125" style="1" customWidth="1"/>
    <col min="12" max="12" width="10.88671875" style="1" customWidth="1"/>
    <col min="13" max="13" width="4.6640625" style="1" customWidth="1"/>
    <col min="14" max="14" width="10.6640625" style="1" customWidth="1"/>
    <col min="15" max="23" width="9" style="1" bestFit="1" customWidth="1"/>
    <col min="24" max="256" width="8.6640625" style="1"/>
    <col min="257" max="257" width="4.109375" style="1" customWidth="1"/>
    <col min="258" max="258" width="15.6640625" style="1" customWidth="1"/>
    <col min="259" max="259" width="17.33203125" style="1" customWidth="1"/>
    <col min="260" max="260" width="14.109375" style="1" customWidth="1"/>
    <col min="261" max="261" width="4.109375" style="1" customWidth="1"/>
    <col min="262" max="262" width="4.6640625" style="1" customWidth="1"/>
    <col min="263" max="264" width="8.33203125" style="1" customWidth="1"/>
    <col min="265" max="267" width="10.33203125" style="1" customWidth="1"/>
    <col min="268" max="268" width="10.88671875" style="1" customWidth="1"/>
    <col min="269" max="269" width="4.6640625" style="1" customWidth="1"/>
    <col min="270" max="270" width="10.6640625" style="1" customWidth="1"/>
    <col min="271" max="279" width="9" style="1" bestFit="1" customWidth="1"/>
    <col min="280" max="512" width="8.6640625" style="1"/>
    <col min="513" max="513" width="4.109375" style="1" customWidth="1"/>
    <col min="514" max="514" width="15.6640625" style="1" customWidth="1"/>
    <col min="515" max="515" width="17.33203125" style="1" customWidth="1"/>
    <col min="516" max="516" width="14.109375" style="1" customWidth="1"/>
    <col min="517" max="517" width="4.109375" style="1" customWidth="1"/>
    <col min="518" max="518" width="4.6640625" style="1" customWidth="1"/>
    <col min="519" max="520" width="8.33203125" style="1" customWidth="1"/>
    <col min="521" max="523" width="10.33203125" style="1" customWidth="1"/>
    <col min="524" max="524" width="10.88671875" style="1" customWidth="1"/>
    <col min="525" max="525" width="4.6640625" style="1" customWidth="1"/>
    <col min="526" max="526" width="10.6640625" style="1" customWidth="1"/>
    <col min="527" max="535" width="9" style="1" bestFit="1" customWidth="1"/>
    <col min="536" max="768" width="8.6640625" style="1"/>
    <col min="769" max="769" width="4.109375" style="1" customWidth="1"/>
    <col min="770" max="770" width="15.6640625" style="1" customWidth="1"/>
    <col min="771" max="771" width="17.33203125" style="1" customWidth="1"/>
    <col min="772" max="772" width="14.109375" style="1" customWidth="1"/>
    <col min="773" max="773" width="4.109375" style="1" customWidth="1"/>
    <col min="774" max="774" width="4.6640625" style="1" customWidth="1"/>
    <col min="775" max="776" width="8.33203125" style="1" customWidth="1"/>
    <col min="777" max="779" width="10.33203125" style="1" customWidth="1"/>
    <col min="780" max="780" width="10.88671875" style="1" customWidth="1"/>
    <col min="781" max="781" width="4.6640625" style="1" customWidth="1"/>
    <col min="782" max="782" width="10.6640625" style="1" customWidth="1"/>
    <col min="783" max="791" width="9" style="1" bestFit="1" customWidth="1"/>
    <col min="792" max="1024" width="8.6640625" style="1"/>
    <col min="1025" max="1025" width="4.109375" style="1" customWidth="1"/>
    <col min="1026" max="1026" width="15.6640625" style="1" customWidth="1"/>
    <col min="1027" max="1027" width="17.33203125" style="1" customWidth="1"/>
    <col min="1028" max="1028" width="14.109375" style="1" customWidth="1"/>
    <col min="1029" max="1029" width="4.109375" style="1" customWidth="1"/>
    <col min="1030" max="1030" width="4.6640625" style="1" customWidth="1"/>
    <col min="1031" max="1032" width="8.33203125" style="1" customWidth="1"/>
    <col min="1033" max="1035" width="10.33203125" style="1" customWidth="1"/>
    <col min="1036" max="1036" width="10.88671875" style="1" customWidth="1"/>
    <col min="1037" max="1037" width="4.6640625" style="1" customWidth="1"/>
    <col min="1038" max="1038" width="10.6640625" style="1" customWidth="1"/>
    <col min="1039" max="1047" width="9" style="1" bestFit="1" customWidth="1"/>
    <col min="1048" max="1280" width="8.6640625" style="1"/>
    <col min="1281" max="1281" width="4.109375" style="1" customWidth="1"/>
    <col min="1282" max="1282" width="15.6640625" style="1" customWidth="1"/>
    <col min="1283" max="1283" width="17.33203125" style="1" customWidth="1"/>
    <col min="1284" max="1284" width="14.109375" style="1" customWidth="1"/>
    <col min="1285" max="1285" width="4.109375" style="1" customWidth="1"/>
    <col min="1286" max="1286" width="4.6640625" style="1" customWidth="1"/>
    <col min="1287" max="1288" width="8.33203125" style="1" customWidth="1"/>
    <col min="1289" max="1291" width="10.33203125" style="1" customWidth="1"/>
    <col min="1292" max="1292" width="10.88671875" style="1" customWidth="1"/>
    <col min="1293" max="1293" width="4.6640625" style="1" customWidth="1"/>
    <col min="1294" max="1294" width="10.6640625" style="1" customWidth="1"/>
    <col min="1295" max="1303" width="9" style="1" bestFit="1" customWidth="1"/>
    <col min="1304" max="1536" width="8.6640625" style="1"/>
    <col min="1537" max="1537" width="4.109375" style="1" customWidth="1"/>
    <col min="1538" max="1538" width="15.6640625" style="1" customWidth="1"/>
    <col min="1539" max="1539" width="17.33203125" style="1" customWidth="1"/>
    <col min="1540" max="1540" width="14.109375" style="1" customWidth="1"/>
    <col min="1541" max="1541" width="4.109375" style="1" customWidth="1"/>
    <col min="1542" max="1542" width="4.6640625" style="1" customWidth="1"/>
    <col min="1543" max="1544" width="8.33203125" style="1" customWidth="1"/>
    <col min="1545" max="1547" width="10.33203125" style="1" customWidth="1"/>
    <col min="1548" max="1548" width="10.88671875" style="1" customWidth="1"/>
    <col min="1549" max="1549" width="4.6640625" style="1" customWidth="1"/>
    <col min="1550" max="1550" width="10.6640625" style="1" customWidth="1"/>
    <col min="1551" max="1559" width="9" style="1" bestFit="1" customWidth="1"/>
    <col min="1560" max="1792" width="8.6640625" style="1"/>
    <col min="1793" max="1793" width="4.109375" style="1" customWidth="1"/>
    <col min="1794" max="1794" width="15.6640625" style="1" customWidth="1"/>
    <col min="1795" max="1795" width="17.33203125" style="1" customWidth="1"/>
    <col min="1796" max="1796" width="14.109375" style="1" customWidth="1"/>
    <col min="1797" max="1797" width="4.109375" style="1" customWidth="1"/>
    <col min="1798" max="1798" width="4.6640625" style="1" customWidth="1"/>
    <col min="1799" max="1800" width="8.33203125" style="1" customWidth="1"/>
    <col min="1801" max="1803" width="10.33203125" style="1" customWidth="1"/>
    <col min="1804" max="1804" width="10.88671875" style="1" customWidth="1"/>
    <col min="1805" max="1805" width="4.6640625" style="1" customWidth="1"/>
    <col min="1806" max="1806" width="10.6640625" style="1" customWidth="1"/>
    <col min="1807" max="1815" width="9" style="1" bestFit="1" customWidth="1"/>
    <col min="1816" max="2048" width="8.6640625" style="1"/>
    <col min="2049" max="2049" width="4.109375" style="1" customWidth="1"/>
    <col min="2050" max="2050" width="15.6640625" style="1" customWidth="1"/>
    <col min="2051" max="2051" width="17.33203125" style="1" customWidth="1"/>
    <col min="2052" max="2052" width="14.109375" style="1" customWidth="1"/>
    <col min="2053" max="2053" width="4.109375" style="1" customWidth="1"/>
    <col min="2054" max="2054" width="4.6640625" style="1" customWidth="1"/>
    <col min="2055" max="2056" width="8.33203125" style="1" customWidth="1"/>
    <col min="2057" max="2059" width="10.33203125" style="1" customWidth="1"/>
    <col min="2060" max="2060" width="10.88671875" style="1" customWidth="1"/>
    <col min="2061" max="2061" width="4.6640625" style="1" customWidth="1"/>
    <col min="2062" max="2062" width="10.6640625" style="1" customWidth="1"/>
    <col min="2063" max="2071" width="9" style="1" bestFit="1" customWidth="1"/>
    <col min="2072" max="2304" width="8.6640625" style="1"/>
    <col min="2305" max="2305" width="4.109375" style="1" customWidth="1"/>
    <col min="2306" max="2306" width="15.6640625" style="1" customWidth="1"/>
    <col min="2307" max="2307" width="17.33203125" style="1" customWidth="1"/>
    <col min="2308" max="2308" width="14.109375" style="1" customWidth="1"/>
    <col min="2309" max="2309" width="4.109375" style="1" customWidth="1"/>
    <col min="2310" max="2310" width="4.6640625" style="1" customWidth="1"/>
    <col min="2311" max="2312" width="8.33203125" style="1" customWidth="1"/>
    <col min="2313" max="2315" width="10.33203125" style="1" customWidth="1"/>
    <col min="2316" max="2316" width="10.88671875" style="1" customWidth="1"/>
    <col min="2317" max="2317" width="4.6640625" style="1" customWidth="1"/>
    <col min="2318" max="2318" width="10.6640625" style="1" customWidth="1"/>
    <col min="2319" max="2327" width="9" style="1" bestFit="1" customWidth="1"/>
    <col min="2328" max="2560" width="8.6640625" style="1"/>
    <col min="2561" max="2561" width="4.109375" style="1" customWidth="1"/>
    <col min="2562" max="2562" width="15.6640625" style="1" customWidth="1"/>
    <col min="2563" max="2563" width="17.33203125" style="1" customWidth="1"/>
    <col min="2564" max="2564" width="14.109375" style="1" customWidth="1"/>
    <col min="2565" max="2565" width="4.109375" style="1" customWidth="1"/>
    <col min="2566" max="2566" width="4.6640625" style="1" customWidth="1"/>
    <col min="2567" max="2568" width="8.33203125" style="1" customWidth="1"/>
    <col min="2569" max="2571" width="10.33203125" style="1" customWidth="1"/>
    <col min="2572" max="2572" width="10.88671875" style="1" customWidth="1"/>
    <col min="2573" max="2573" width="4.6640625" style="1" customWidth="1"/>
    <col min="2574" max="2574" width="10.6640625" style="1" customWidth="1"/>
    <col min="2575" max="2583" width="9" style="1" bestFit="1" customWidth="1"/>
    <col min="2584" max="2816" width="8.6640625" style="1"/>
    <col min="2817" max="2817" width="4.109375" style="1" customWidth="1"/>
    <col min="2818" max="2818" width="15.6640625" style="1" customWidth="1"/>
    <col min="2819" max="2819" width="17.33203125" style="1" customWidth="1"/>
    <col min="2820" max="2820" width="14.109375" style="1" customWidth="1"/>
    <col min="2821" max="2821" width="4.109375" style="1" customWidth="1"/>
    <col min="2822" max="2822" width="4.6640625" style="1" customWidth="1"/>
    <col min="2823" max="2824" width="8.33203125" style="1" customWidth="1"/>
    <col min="2825" max="2827" width="10.33203125" style="1" customWidth="1"/>
    <col min="2828" max="2828" width="10.88671875" style="1" customWidth="1"/>
    <col min="2829" max="2829" width="4.6640625" style="1" customWidth="1"/>
    <col min="2830" max="2830" width="10.6640625" style="1" customWidth="1"/>
    <col min="2831" max="2839" width="9" style="1" bestFit="1" customWidth="1"/>
    <col min="2840" max="3072" width="8.6640625" style="1"/>
    <col min="3073" max="3073" width="4.109375" style="1" customWidth="1"/>
    <col min="3074" max="3074" width="15.6640625" style="1" customWidth="1"/>
    <col min="3075" max="3075" width="17.33203125" style="1" customWidth="1"/>
    <col min="3076" max="3076" width="14.109375" style="1" customWidth="1"/>
    <col min="3077" max="3077" width="4.109375" style="1" customWidth="1"/>
    <col min="3078" max="3078" width="4.6640625" style="1" customWidth="1"/>
    <col min="3079" max="3080" width="8.33203125" style="1" customWidth="1"/>
    <col min="3081" max="3083" width="10.33203125" style="1" customWidth="1"/>
    <col min="3084" max="3084" width="10.88671875" style="1" customWidth="1"/>
    <col min="3085" max="3085" width="4.6640625" style="1" customWidth="1"/>
    <col min="3086" max="3086" width="10.6640625" style="1" customWidth="1"/>
    <col min="3087" max="3095" width="9" style="1" bestFit="1" customWidth="1"/>
    <col min="3096" max="3328" width="8.6640625" style="1"/>
    <col min="3329" max="3329" width="4.109375" style="1" customWidth="1"/>
    <col min="3330" max="3330" width="15.6640625" style="1" customWidth="1"/>
    <col min="3331" max="3331" width="17.33203125" style="1" customWidth="1"/>
    <col min="3332" max="3332" width="14.109375" style="1" customWidth="1"/>
    <col min="3333" max="3333" width="4.109375" style="1" customWidth="1"/>
    <col min="3334" max="3334" width="4.6640625" style="1" customWidth="1"/>
    <col min="3335" max="3336" width="8.33203125" style="1" customWidth="1"/>
    <col min="3337" max="3339" width="10.33203125" style="1" customWidth="1"/>
    <col min="3340" max="3340" width="10.88671875" style="1" customWidth="1"/>
    <col min="3341" max="3341" width="4.6640625" style="1" customWidth="1"/>
    <col min="3342" max="3342" width="10.6640625" style="1" customWidth="1"/>
    <col min="3343" max="3351" width="9" style="1" bestFit="1" customWidth="1"/>
    <col min="3352" max="3584" width="8.6640625" style="1"/>
    <col min="3585" max="3585" width="4.109375" style="1" customWidth="1"/>
    <col min="3586" max="3586" width="15.6640625" style="1" customWidth="1"/>
    <col min="3587" max="3587" width="17.33203125" style="1" customWidth="1"/>
    <col min="3588" max="3588" width="14.109375" style="1" customWidth="1"/>
    <col min="3589" max="3589" width="4.109375" style="1" customWidth="1"/>
    <col min="3590" max="3590" width="4.6640625" style="1" customWidth="1"/>
    <col min="3591" max="3592" width="8.33203125" style="1" customWidth="1"/>
    <col min="3593" max="3595" width="10.33203125" style="1" customWidth="1"/>
    <col min="3596" max="3596" width="10.88671875" style="1" customWidth="1"/>
    <col min="3597" max="3597" width="4.6640625" style="1" customWidth="1"/>
    <col min="3598" max="3598" width="10.6640625" style="1" customWidth="1"/>
    <col min="3599" max="3607" width="9" style="1" bestFit="1" customWidth="1"/>
    <col min="3608" max="3840" width="8.6640625" style="1"/>
    <col min="3841" max="3841" width="4.109375" style="1" customWidth="1"/>
    <col min="3842" max="3842" width="15.6640625" style="1" customWidth="1"/>
    <col min="3843" max="3843" width="17.33203125" style="1" customWidth="1"/>
    <col min="3844" max="3844" width="14.109375" style="1" customWidth="1"/>
    <col min="3845" max="3845" width="4.109375" style="1" customWidth="1"/>
    <col min="3846" max="3846" width="4.6640625" style="1" customWidth="1"/>
    <col min="3847" max="3848" width="8.33203125" style="1" customWidth="1"/>
    <col min="3849" max="3851" width="10.33203125" style="1" customWidth="1"/>
    <col min="3852" max="3852" width="10.88671875" style="1" customWidth="1"/>
    <col min="3853" max="3853" width="4.6640625" style="1" customWidth="1"/>
    <col min="3854" max="3854" width="10.6640625" style="1" customWidth="1"/>
    <col min="3855" max="3863" width="9" style="1" bestFit="1" customWidth="1"/>
    <col min="3864" max="4096" width="8.6640625" style="1"/>
    <col min="4097" max="4097" width="4.109375" style="1" customWidth="1"/>
    <col min="4098" max="4098" width="15.6640625" style="1" customWidth="1"/>
    <col min="4099" max="4099" width="17.33203125" style="1" customWidth="1"/>
    <col min="4100" max="4100" width="14.109375" style="1" customWidth="1"/>
    <col min="4101" max="4101" width="4.109375" style="1" customWidth="1"/>
    <col min="4102" max="4102" width="4.6640625" style="1" customWidth="1"/>
    <col min="4103" max="4104" width="8.33203125" style="1" customWidth="1"/>
    <col min="4105" max="4107" width="10.33203125" style="1" customWidth="1"/>
    <col min="4108" max="4108" width="10.88671875" style="1" customWidth="1"/>
    <col min="4109" max="4109" width="4.6640625" style="1" customWidth="1"/>
    <col min="4110" max="4110" width="10.6640625" style="1" customWidth="1"/>
    <col min="4111" max="4119" width="9" style="1" bestFit="1" customWidth="1"/>
    <col min="4120" max="4352" width="8.6640625" style="1"/>
    <col min="4353" max="4353" width="4.109375" style="1" customWidth="1"/>
    <col min="4354" max="4354" width="15.6640625" style="1" customWidth="1"/>
    <col min="4355" max="4355" width="17.33203125" style="1" customWidth="1"/>
    <col min="4356" max="4356" width="14.109375" style="1" customWidth="1"/>
    <col min="4357" max="4357" width="4.109375" style="1" customWidth="1"/>
    <col min="4358" max="4358" width="4.6640625" style="1" customWidth="1"/>
    <col min="4359" max="4360" width="8.33203125" style="1" customWidth="1"/>
    <col min="4361" max="4363" width="10.33203125" style="1" customWidth="1"/>
    <col min="4364" max="4364" width="10.88671875" style="1" customWidth="1"/>
    <col min="4365" max="4365" width="4.6640625" style="1" customWidth="1"/>
    <col min="4366" max="4366" width="10.6640625" style="1" customWidth="1"/>
    <col min="4367" max="4375" width="9" style="1" bestFit="1" customWidth="1"/>
    <col min="4376" max="4608" width="8.6640625" style="1"/>
    <col min="4609" max="4609" width="4.109375" style="1" customWidth="1"/>
    <col min="4610" max="4610" width="15.6640625" style="1" customWidth="1"/>
    <col min="4611" max="4611" width="17.33203125" style="1" customWidth="1"/>
    <col min="4612" max="4612" width="14.109375" style="1" customWidth="1"/>
    <col min="4613" max="4613" width="4.109375" style="1" customWidth="1"/>
    <col min="4614" max="4614" width="4.6640625" style="1" customWidth="1"/>
    <col min="4615" max="4616" width="8.33203125" style="1" customWidth="1"/>
    <col min="4617" max="4619" width="10.33203125" style="1" customWidth="1"/>
    <col min="4620" max="4620" width="10.88671875" style="1" customWidth="1"/>
    <col min="4621" max="4621" width="4.6640625" style="1" customWidth="1"/>
    <col min="4622" max="4622" width="10.6640625" style="1" customWidth="1"/>
    <col min="4623" max="4631" width="9" style="1" bestFit="1" customWidth="1"/>
    <col min="4632" max="4864" width="8.6640625" style="1"/>
    <col min="4865" max="4865" width="4.109375" style="1" customWidth="1"/>
    <col min="4866" max="4866" width="15.6640625" style="1" customWidth="1"/>
    <col min="4867" max="4867" width="17.33203125" style="1" customWidth="1"/>
    <col min="4868" max="4868" width="14.109375" style="1" customWidth="1"/>
    <col min="4869" max="4869" width="4.109375" style="1" customWidth="1"/>
    <col min="4870" max="4870" width="4.6640625" style="1" customWidth="1"/>
    <col min="4871" max="4872" width="8.33203125" style="1" customWidth="1"/>
    <col min="4873" max="4875" width="10.33203125" style="1" customWidth="1"/>
    <col min="4876" max="4876" width="10.88671875" style="1" customWidth="1"/>
    <col min="4877" max="4877" width="4.6640625" style="1" customWidth="1"/>
    <col min="4878" max="4878" width="10.6640625" style="1" customWidth="1"/>
    <col min="4879" max="4887" width="9" style="1" bestFit="1" customWidth="1"/>
    <col min="4888" max="5120" width="8.6640625" style="1"/>
    <col min="5121" max="5121" width="4.109375" style="1" customWidth="1"/>
    <col min="5122" max="5122" width="15.6640625" style="1" customWidth="1"/>
    <col min="5123" max="5123" width="17.33203125" style="1" customWidth="1"/>
    <col min="5124" max="5124" width="14.109375" style="1" customWidth="1"/>
    <col min="5125" max="5125" width="4.109375" style="1" customWidth="1"/>
    <col min="5126" max="5126" width="4.6640625" style="1" customWidth="1"/>
    <col min="5127" max="5128" width="8.33203125" style="1" customWidth="1"/>
    <col min="5129" max="5131" width="10.33203125" style="1" customWidth="1"/>
    <col min="5132" max="5132" width="10.88671875" style="1" customWidth="1"/>
    <col min="5133" max="5133" width="4.6640625" style="1" customWidth="1"/>
    <col min="5134" max="5134" width="10.6640625" style="1" customWidth="1"/>
    <col min="5135" max="5143" width="9" style="1" bestFit="1" customWidth="1"/>
    <col min="5144" max="5376" width="8.6640625" style="1"/>
    <col min="5377" max="5377" width="4.109375" style="1" customWidth="1"/>
    <col min="5378" max="5378" width="15.6640625" style="1" customWidth="1"/>
    <col min="5379" max="5379" width="17.33203125" style="1" customWidth="1"/>
    <col min="5380" max="5380" width="14.109375" style="1" customWidth="1"/>
    <col min="5381" max="5381" width="4.109375" style="1" customWidth="1"/>
    <col min="5382" max="5382" width="4.6640625" style="1" customWidth="1"/>
    <col min="5383" max="5384" width="8.33203125" style="1" customWidth="1"/>
    <col min="5385" max="5387" width="10.33203125" style="1" customWidth="1"/>
    <col min="5388" max="5388" width="10.88671875" style="1" customWidth="1"/>
    <col min="5389" max="5389" width="4.6640625" style="1" customWidth="1"/>
    <col min="5390" max="5390" width="10.6640625" style="1" customWidth="1"/>
    <col min="5391" max="5399" width="9" style="1" bestFit="1" customWidth="1"/>
    <col min="5400" max="5632" width="8.6640625" style="1"/>
    <col min="5633" max="5633" width="4.109375" style="1" customWidth="1"/>
    <col min="5634" max="5634" width="15.6640625" style="1" customWidth="1"/>
    <col min="5635" max="5635" width="17.33203125" style="1" customWidth="1"/>
    <col min="5636" max="5636" width="14.109375" style="1" customWidth="1"/>
    <col min="5637" max="5637" width="4.109375" style="1" customWidth="1"/>
    <col min="5638" max="5638" width="4.6640625" style="1" customWidth="1"/>
    <col min="5639" max="5640" width="8.33203125" style="1" customWidth="1"/>
    <col min="5641" max="5643" width="10.33203125" style="1" customWidth="1"/>
    <col min="5644" max="5644" width="10.88671875" style="1" customWidth="1"/>
    <col min="5645" max="5645" width="4.6640625" style="1" customWidth="1"/>
    <col min="5646" max="5646" width="10.6640625" style="1" customWidth="1"/>
    <col min="5647" max="5655" width="9" style="1" bestFit="1" customWidth="1"/>
    <col min="5656" max="5888" width="8.6640625" style="1"/>
    <col min="5889" max="5889" width="4.109375" style="1" customWidth="1"/>
    <col min="5890" max="5890" width="15.6640625" style="1" customWidth="1"/>
    <col min="5891" max="5891" width="17.33203125" style="1" customWidth="1"/>
    <col min="5892" max="5892" width="14.109375" style="1" customWidth="1"/>
    <col min="5893" max="5893" width="4.109375" style="1" customWidth="1"/>
    <col min="5894" max="5894" width="4.6640625" style="1" customWidth="1"/>
    <col min="5895" max="5896" width="8.33203125" style="1" customWidth="1"/>
    <col min="5897" max="5899" width="10.33203125" style="1" customWidth="1"/>
    <col min="5900" max="5900" width="10.88671875" style="1" customWidth="1"/>
    <col min="5901" max="5901" width="4.6640625" style="1" customWidth="1"/>
    <col min="5902" max="5902" width="10.6640625" style="1" customWidth="1"/>
    <col min="5903" max="5911" width="9" style="1" bestFit="1" customWidth="1"/>
    <col min="5912" max="6144" width="8.6640625" style="1"/>
    <col min="6145" max="6145" width="4.109375" style="1" customWidth="1"/>
    <col min="6146" max="6146" width="15.6640625" style="1" customWidth="1"/>
    <col min="6147" max="6147" width="17.33203125" style="1" customWidth="1"/>
    <col min="6148" max="6148" width="14.109375" style="1" customWidth="1"/>
    <col min="6149" max="6149" width="4.109375" style="1" customWidth="1"/>
    <col min="6150" max="6150" width="4.6640625" style="1" customWidth="1"/>
    <col min="6151" max="6152" width="8.33203125" style="1" customWidth="1"/>
    <col min="6153" max="6155" width="10.33203125" style="1" customWidth="1"/>
    <col min="6156" max="6156" width="10.88671875" style="1" customWidth="1"/>
    <col min="6157" max="6157" width="4.6640625" style="1" customWidth="1"/>
    <col min="6158" max="6158" width="10.6640625" style="1" customWidth="1"/>
    <col min="6159" max="6167" width="9" style="1" bestFit="1" customWidth="1"/>
    <col min="6168" max="6400" width="8.6640625" style="1"/>
    <col min="6401" max="6401" width="4.109375" style="1" customWidth="1"/>
    <col min="6402" max="6402" width="15.6640625" style="1" customWidth="1"/>
    <col min="6403" max="6403" width="17.33203125" style="1" customWidth="1"/>
    <col min="6404" max="6404" width="14.109375" style="1" customWidth="1"/>
    <col min="6405" max="6405" width="4.109375" style="1" customWidth="1"/>
    <col min="6406" max="6406" width="4.6640625" style="1" customWidth="1"/>
    <col min="6407" max="6408" width="8.33203125" style="1" customWidth="1"/>
    <col min="6409" max="6411" width="10.33203125" style="1" customWidth="1"/>
    <col min="6412" max="6412" width="10.88671875" style="1" customWidth="1"/>
    <col min="6413" max="6413" width="4.6640625" style="1" customWidth="1"/>
    <col min="6414" max="6414" width="10.6640625" style="1" customWidth="1"/>
    <col min="6415" max="6423" width="9" style="1" bestFit="1" customWidth="1"/>
    <col min="6424" max="6656" width="8.6640625" style="1"/>
    <col min="6657" max="6657" width="4.109375" style="1" customWidth="1"/>
    <col min="6658" max="6658" width="15.6640625" style="1" customWidth="1"/>
    <col min="6659" max="6659" width="17.33203125" style="1" customWidth="1"/>
    <col min="6660" max="6660" width="14.109375" style="1" customWidth="1"/>
    <col min="6661" max="6661" width="4.109375" style="1" customWidth="1"/>
    <col min="6662" max="6662" width="4.6640625" style="1" customWidth="1"/>
    <col min="6663" max="6664" width="8.33203125" style="1" customWidth="1"/>
    <col min="6665" max="6667" width="10.33203125" style="1" customWidth="1"/>
    <col min="6668" max="6668" width="10.88671875" style="1" customWidth="1"/>
    <col min="6669" max="6669" width="4.6640625" style="1" customWidth="1"/>
    <col min="6670" max="6670" width="10.6640625" style="1" customWidth="1"/>
    <col min="6671" max="6679" width="9" style="1" bestFit="1" customWidth="1"/>
    <col min="6680" max="6912" width="8.6640625" style="1"/>
    <col min="6913" max="6913" width="4.109375" style="1" customWidth="1"/>
    <col min="6914" max="6914" width="15.6640625" style="1" customWidth="1"/>
    <col min="6915" max="6915" width="17.33203125" style="1" customWidth="1"/>
    <col min="6916" max="6916" width="14.109375" style="1" customWidth="1"/>
    <col min="6917" max="6917" width="4.109375" style="1" customWidth="1"/>
    <col min="6918" max="6918" width="4.6640625" style="1" customWidth="1"/>
    <col min="6919" max="6920" width="8.33203125" style="1" customWidth="1"/>
    <col min="6921" max="6923" width="10.33203125" style="1" customWidth="1"/>
    <col min="6924" max="6924" width="10.88671875" style="1" customWidth="1"/>
    <col min="6925" max="6925" width="4.6640625" style="1" customWidth="1"/>
    <col min="6926" max="6926" width="10.6640625" style="1" customWidth="1"/>
    <col min="6927" max="6935" width="9" style="1" bestFit="1" customWidth="1"/>
    <col min="6936" max="7168" width="8.6640625" style="1"/>
    <col min="7169" max="7169" width="4.109375" style="1" customWidth="1"/>
    <col min="7170" max="7170" width="15.6640625" style="1" customWidth="1"/>
    <col min="7171" max="7171" width="17.33203125" style="1" customWidth="1"/>
    <col min="7172" max="7172" width="14.109375" style="1" customWidth="1"/>
    <col min="7173" max="7173" width="4.109375" style="1" customWidth="1"/>
    <col min="7174" max="7174" width="4.6640625" style="1" customWidth="1"/>
    <col min="7175" max="7176" width="8.33203125" style="1" customWidth="1"/>
    <col min="7177" max="7179" width="10.33203125" style="1" customWidth="1"/>
    <col min="7180" max="7180" width="10.88671875" style="1" customWidth="1"/>
    <col min="7181" max="7181" width="4.6640625" style="1" customWidth="1"/>
    <col min="7182" max="7182" width="10.6640625" style="1" customWidth="1"/>
    <col min="7183" max="7191" width="9" style="1" bestFit="1" customWidth="1"/>
    <col min="7192" max="7424" width="8.6640625" style="1"/>
    <col min="7425" max="7425" width="4.109375" style="1" customWidth="1"/>
    <col min="7426" max="7426" width="15.6640625" style="1" customWidth="1"/>
    <col min="7427" max="7427" width="17.33203125" style="1" customWidth="1"/>
    <col min="7428" max="7428" width="14.109375" style="1" customWidth="1"/>
    <col min="7429" max="7429" width="4.109375" style="1" customWidth="1"/>
    <col min="7430" max="7430" width="4.6640625" style="1" customWidth="1"/>
    <col min="7431" max="7432" width="8.33203125" style="1" customWidth="1"/>
    <col min="7433" max="7435" width="10.33203125" style="1" customWidth="1"/>
    <col min="7436" max="7436" width="10.88671875" style="1" customWidth="1"/>
    <col min="7437" max="7437" width="4.6640625" style="1" customWidth="1"/>
    <col min="7438" max="7438" width="10.6640625" style="1" customWidth="1"/>
    <col min="7439" max="7447" width="9" style="1" bestFit="1" customWidth="1"/>
    <col min="7448" max="7680" width="8.6640625" style="1"/>
    <col min="7681" max="7681" width="4.109375" style="1" customWidth="1"/>
    <col min="7682" max="7682" width="15.6640625" style="1" customWidth="1"/>
    <col min="7683" max="7683" width="17.33203125" style="1" customWidth="1"/>
    <col min="7684" max="7684" width="14.109375" style="1" customWidth="1"/>
    <col min="7685" max="7685" width="4.109375" style="1" customWidth="1"/>
    <col min="7686" max="7686" width="4.6640625" style="1" customWidth="1"/>
    <col min="7687" max="7688" width="8.33203125" style="1" customWidth="1"/>
    <col min="7689" max="7691" width="10.33203125" style="1" customWidth="1"/>
    <col min="7692" max="7692" width="10.88671875" style="1" customWidth="1"/>
    <col min="7693" max="7693" width="4.6640625" style="1" customWidth="1"/>
    <col min="7694" max="7694" width="10.6640625" style="1" customWidth="1"/>
    <col min="7695" max="7703" width="9" style="1" bestFit="1" customWidth="1"/>
    <col min="7704" max="7936" width="8.6640625" style="1"/>
    <col min="7937" max="7937" width="4.109375" style="1" customWidth="1"/>
    <col min="7938" max="7938" width="15.6640625" style="1" customWidth="1"/>
    <col min="7939" max="7939" width="17.33203125" style="1" customWidth="1"/>
    <col min="7940" max="7940" width="14.109375" style="1" customWidth="1"/>
    <col min="7941" max="7941" width="4.109375" style="1" customWidth="1"/>
    <col min="7942" max="7942" width="4.6640625" style="1" customWidth="1"/>
    <col min="7943" max="7944" width="8.33203125" style="1" customWidth="1"/>
    <col min="7945" max="7947" width="10.33203125" style="1" customWidth="1"/>
    <col min="7948" max="7948" width="10.88671875" style="1" customWidth="1"/>
    <col min="7949" max="7949" width="4.6640625" style="1" customWidth="1"/>
    <col min="7950" max="7950" width="10.6640625" style="1" customWidth="1"/>
    <col min="7951" max="7959" width="9" style="1" bestFit="1" customWidth="1"/>
    <col min="7960" max="8192" width="8.6640625" style="1"/>
    <col min="8193" max="8193" width="4.109375" style="1" customWidth="1"/>
    <col min="8194" max="8194" width="15.6640625" style="1" customWidth="1"/>
    <col min="8195" max="8195" width="17.33203125" style="1" customWidth="1"/>
    <col min="8196" max="8196" width="14.109375" style="1" customWidth="1"/>
    <col min="8197" max="8197" width="4.109375" style="1" customWidth="1"/>
    <col min="8198" max="8198" width="4.6640625" style="1" customWidth="1"/>
    <col min="8199" max="8200" width="8.33203125" style="1" customWidth="1"/>
    <col min="8201" max="8203" width="10.33203125" style="1" customWidth="1"/>
    <col min="8204" max="8204" width="10.88671875" style="1" customWidth="1"/>
    <col min="8205" max="8205" width="4.6640625" style="1" customWidth="1"/>
    <col min="8206" max="8206" width="10.6640625" style="1" customWidth="1"/>
    <col min="8207" max="8215" width="9" style="1" bestFit="1" customWidth="1"/>
    <col min="8216" max="8448" width="8.6640625" style="1"/>
    <col min="8449" max="8449" width="4.109375" style="1" customWidth="1"/>
    <col min="8450" max="8450" width="15.6640625" style="1" customWidth="1"/>
    <col min="8451" max="8451" width="17.33203125" style="1" customWidth="1"/>
    <col min="8452" max="8452" width="14.109375" style="1" customWidth="1"/>
    <col min="8453" max="8453" width="4.109375" style="1" customWidth="1"/>
    <col min="8454" max="8454" width="4.6640625" style="1" customWidth="1"/>
    <col min="8455" max="8456" width="8.33203125" style="1" customWidth="1"/>
    <col min="8457" max="8459" width="10.33203125" style="1" customWidth="1"/>
    <col min="8460" max="8460" width="10.88671875" style="1" customWidth="1"/>
    <col min="8461" max="8461" width="4.6640625" style="1" customWidth="1"/>
    <col min="8462" max="8462" width="10.6640625" style="1" customWidth="1"/>
    <col min="8463" max="8471" width="9" style="1" bestFit="1" customWidth="1"/>
    <col min="8472" max="8704" width="8.6640625" style="1"/>
    <col min="8705" max="8705" width="4.109375" style="1" customWidth="1"/>
    <col min="8706" max="8706" width="15.6640625" style="1" customWidth="1"/>
    <col min="8707" max="8707" width="17.33203125" style="1" customWidth="1"/>
    <col min="8708" max="8708" width="14.109375" style="1" customWidth="1"/>
    <col min="8709" max="8709" width="4.109375" style="1" customWidth="1"/>
    <col min="8710" max="8710" width="4.6640625" style="1" customWidth="1"/>
    <col min="8711" max="8712" width="8.33203125" style="1" customWidth="1"/>
    <col min="8713" max="8715" width="10.33203125" style="1" customWidth="1"/>
    <col min="8716" max="8716" width="10.88671875" style="1" customWidth="1"/>
    <col min="8717" max="8717" width="4.6640625" style="1" customWidth="1"/>
    <col min="8718" max="8718" width="10.6640625" style="1" customWidth="1"/>
    <col min="8719" max="8727" width="9" style="1" bestFit="1" customWidth="1"/>
    <col min="8728" max="8960" width="8.6640625" style="1"/>
    <col min="8961" max="8961" width="4.109375" style="1" customWidth="1"/>
    <col min="8962" max="8962" width="15.6640625" style="1" customWidth="1"/>
    <col min="8963" max="8963" width="17.33203125" style="1" customWidth="1"/>
    <col min="8964" max="8964" width="14.109375" style="1" customWidth="1"/>
    <col min="8965" max="8965" width="4.109375" style="1" customWidth="1"/>
    <col min="8966" max="8966" width="4.6640625" style="1" customWidth="1"/>
    <col min="8967" max="8968" width="8.33203125" style="1" customWidth="1"/>
    <col min="8969" max="8971" width="10.33203125" style="1" customWidth="1"/>
    <col min="8972" max="8972" width="10.88671875" style="1" customWidth="1"/>
    <col min="8973" max="8973" width="4.6640625" style="1" customWidth="1"/>
    <col min="8974" max="8974" width="10.6640625" style="1" customWidth="1"/>
    <col min="8975" max="8983" width="9" style="1" bestFit="1" customWidth="1"/>
    <col min="8984" max="9216" width="8.6640625" style="1"/>
    <col min="9217" max="9217" width="4.109375" style="1" customWidth="1"/>
    <col min="9218" max="9218" width="15.6640625" style="1" customWidth="1"/>
    <col min="9219" max="9219" width="17.33203125" style="1" customWidth="1"/>
    <col min="9220" max="9220" width="14.109375" style="1" customWidth="1"/>
    <col min="9221" max="9221" width="4.109375" style="1" customWidth="1"/>
    <col min="9222" max="9222" width="4.6640625" style="1" customWidth="1"/>
    <col min="9223" max="9224" width="8.33203125" style="1" customWidth="1"/>
    <col min="9225" max="9227" width="10.33203125" style="1" customWidth="1"/>
    <col min="9228" max="9228" width="10.88671875" style="1" customWidth="1"/>
    <col min="9229" max="9229" width="4.6640625" style="1" customWidth="1"/>
    <col min="9230" max="9230" width="10.6640625" style="1" customWidth="1"/>
    <col min="9231" max="9239" width="9" style="1" bestFit="1" customWidth="1"/>
    <col min="9240" max="9472" width="8.6640625" style="1"/>
    <col min="9473" max="9473" width="4.109375" style="1" customWidth="1"/>
    <col min="9474" max="9474" width="15.6640625" style="1" customWidth="1"/>
    <col min="9475" max="9475" width="17.33203125" style="1" customWidth="1"/>
    <col min="9476" max="9476" width="14.109375" style="1" customWidth="1"/>
    <col min="9477" max="9477" width="4.109375" style="1" customWidth="1"/>
    <col min="9478" max="9478" width="4.6640625" style="1" customWidth="1"/>
    <col min="9479" max="9480" width="8.33203125" style="1" customWidth="1"/>
    <col min="9481" max="9483" width="10.33203125" style="1" customWidth="1"/>
    <col min="9484" max="9484" width="10.88671875" style="1" customWidth="1"/>
    <col min="9485" max="9485" width="4.6640625" style="1" customWidth="1"/>
    <col min="9486" max="9486" width="10.6640625" style="1" customWidth="1"/>
    <col min="9487" max="9495" width="9" style="1" bestFit="1" customWidth="1"/>
    <col min="9496" max="9728" width="8.6640625" style="1"/>
    <col min="9729" max="9729" width="4.109375" style="1" customWidth="1"/>
    <col min="9730" max="9730" width="15.6640625" style="1" customWidth="1"/>
    <col min="9731" max="9731" width="17.33203125" style="1" customWidth="1"/>
    <col min="9732" max="9732" width="14.109375" style="1" customWidth="1"/>
    <col min="9733" max="9733" width="4.109375" style="1" customWidth="1"/>
    <col min="9734" max="9734" width="4.6640625" style="1" customWidth="1"/>
    <col min="9735" max="9736" width="8.33203125" style="1" customWidth="1"/>
    <col min="9737" max="9739" width="10.33203125" style="1" customWidth="1"/>
    <col min="9740" max="9740" width="10.88671875" style="1" customWidth="1"/>
    <col min="9741" max="9741" width="4.6640625" style="1" customWidth="1"/>
    <col min="9742" max="9742" width="10.6640625" style="1" customWidth="1"/>
    <col min="9743" max="9751" width="9" style="1" bestFit="1" customWidth="1"/>
    <col min="9752" max="9984" width="8.6640625" style="1"/>
    <col min="9985" max="9985" width="4.109375" style="1" customWidth="1"/>
    <col min="9986" max="9986" width="15.6640625" style="1" customWidth="1"/>
    <col min="9987" max="9987" width="17.33203125" style="1" customWidth="1"/>
    <col min="9988" max="9988" width="14.109375" style="1" customWidth="1"/>
    <col min="9989" max="9989" width="4.109375" style="1" customWidth="1"/>
    <col min="9990" max="9990" width="4.6640625" style="1" customWidth="1"/>
    <col min="9991" max="9992" width="8.33203125" style="1" customWidth="1"/>
    <col min="9993" max="9995" width="10.33203125" style="1" customWidth="1"/>
    <col min="9996" max="9996" width="10.88671875" style="1" customWidth="1"/>
    <col min="9997" max="9997" width="4.6640625" style="1" customWidth="1"/>
    <col min="9998" max="9998" width="10.6640625" style="1" customWidth="1"/>
    <col min="9999" max="10007" width="9" style="1" bestFit="1" customWidth="1"/>
    <col min="10008" max="10240" width="8.6640625" style="1"/>
    <col min="10241" max="10241" width="4.109375" style="1" customWidth="1"/>
    <col min="10242" max="10242" width="15.6640625" style="1" customWidth="1"/>
    <col min="10243" max="10243" width="17.33203125" style="1" customWidth="1"/>
    <col min="10244" max="10244" width="14.109375" style="1" customWidth="1"/>
    <col min="10245" max="10245" width="4.109375" style="1" customWidth="1"/>
    <col min="10246" max="10246" width="4.6640625" style="1" customWidth="1"/>
    <col min="10247" max="10248" width="8.33203125" style="1" customWidth="1"/>
    <col min="10249" max="10251" width="10.33203125" style="1" customWidth="1"/>
    <col min="10252" max="10252" width="10.88671875" style="1" customWidth="1"/>
    <col min="10253" max="10253" width="4.6640625" style="1" customWidth="1"/>
    <col min="10254" max="10254" width="10.6640625" style="1" customWidth="1"/>
    <col min="10255" max="10263" width="9" style="1" bestFit="1" customWidth="1"/>
    <col min="10264" max="10496" width="8.6640625" style="1"/>
    <col min="10497" max="10497" width="4.109375" style="1" customWidth="1"/>
    <col min="10498" max="10498" width="15.6640625" style="1" customWidth="1"/>
    <col min="10499" max="10499" width="17.33203125" style="1" customWidth="1"/>
    <col min="10500" max="10500" width="14.109375" style="1" customWidth="1"/>
    <col min="10501" max="10501" width="4.109375" style="1" customWidth="1"/>
    <col min="10502" max="10502" width="4.6640625" style="1" customWidth="1"/>
    <col min="10503" max="10504" width="8.33203125" style="1" customWidth="1"/>
    <col min="10505" max="10507" width="10.33203125" style="1" customWidth="1"/>
    <col min="10508" max="10508" width="10.88671875" style="1" customWidth="1"/>
    <col min="10509" max="10509" width="4.6640625" style="1" customWidth="1"/>
    <col min="10510" max="10510" width="10.6640625" style="1" customWidth="1"/>
    <col min="10511" max="10519" width="9" style="1" bestFit="1" customWidth="1"/>
    <col min="10520" max="10752" width="8.6640625" style="1"/>
    <col min="10753" max="10753" width="4.109375" style="1" customWidth="1"/>
    <col min="10754" max="10754" width="15.6640625" style="1" customWidth="1"/>
    <col min="10755" max="10755" width="17.33203125" style="1" customWidth="1"/>
    <col min="10756" max="10756" width="14.109375" style="1" customWidth="1"/>
    <col min="10757" max="10757" width="4.109375" style="1" customWidth="1"/>
    <col min="10758" max="10758" width="4.6640625" style="1" customWidth="1"/>
    <col min="10759" max="10760" width="8.33203125" style="1" customWidth="1"/>
    <col min="10761" max="10763" width="10.33203125" style="1" customWidth="1"/>
    <col min="10764" max="10764" width="10.88671875" style="1" customWidth="1"/>
    <col min="10765" max="10765" width="4.6640625" style="1" customWidth="1"/>
    <col min="10766" max="10766" width="10.6640625" style="1" customWidth="1"/>
    <col min="10767" max="10775" width="9" style="1" bestFit="1" customWidth="1"/>
    <col min="10776" max="11008" width="8.6640625" style="1"/>
    <col min="11009" max="11009" width="4.109375" style="1" customWidth="1"/>
    <col min="11010" max="11010" width="15.6640625" style="1" customWidth="1"/>
    <col min="11011" max="11011" width="17.33203125" style="1" customWidth="1"/>
    <col min="11012" max="11012" width="14.109375" style="1" customWidth="1"/>
    <col min="11013" max="11013" width="4.109375" style="1" customWidth="1"/>
    <col min="11014" max="11014" width="4.6640625" style="1" customWidth="1"/>
    <col min="11015" max="11016" width="8.33203125" style="1" customWidth="1"/>
    <col min="11017" max="11019" width="10.33203125" style="1" customWidth="1"/>
    <col min="11020" max="11020" width="10.88671875" style="1" customWidth="1"/>
    <col min="11021" max="11021" width="4.6640625" style="1" customWidth="1"/>
    <col min="11022" max="11022" width="10.6640625" style="1" customWidth="1"/>
    <col min="11023" max="11031" width="9" style="1" bestFit="1" customWidth="1"/>
    <col min="11032" max="11264" width="8.6640625" style="1"/>
    <col min="11265" max="11265" width="4.109375" style="1" customWidth="1"/>
    <col min="11266" max="11266" width="15.6640625" style="1" customWidth="1"/>
    <col min="11267" max="11267" width="17.33203125" style="1" customWidth="1"/>
    <col min="11268" max="11268" width="14.109375" style="1" customWidth="1"/>
    <col min="11269" max="11269" width="4.109375" style="1" customWidth="1"/>
    <col min="11270" max="11270" width="4.6640625" style="1" customWidth="1"/>
    <col min="11271" max="11272" width="8.33203125" style="1" customWidth="1"/>
    <col min="11273" max="11275" width="10.33203125" style="1" customWidth="1"/>
    <col min="11276" max="11276" width="10.88671875" style="1" customWidth="1"/>
    <col min="11277" max="11277" width="4.6640625" style="1" customWidth="1"/>
    <col min="11278" max="11278" width="10.6640625" style="1" customWidth="1"/>
    <col min="11279" max="11287" width="9" style="1" bestFit="1" customWidth="1"/>
    <col min="11288" max="11520" width="8.6640625" style="1"/>
    <col min="11521" max="11521" width="4.109375" style="1" customWidth="1"/>
    <col min="11522" max="11522" width="15.6640625" style="1" customWidth="1"/>
    <col min="11523" max="11523" width="17.33203125" style="1" customWidth="1"/>
    <col min="11524" max="11524" width="14.109375" style="1" customWidth="1"/>
    <col min="11525" max="11525" width="4.109375" style="1" customWidth="1"/>
    <col min="11526" max="11526" width="4.6640625" style="1" customWidth="1"/>
    <col min="11527" max="11528" width="8.33203125" style="1" customWidth="1"/>
    <col min="11529" max="11531" width="10.33203125" style="1" customWidth="1"/>
    <col min="11532" max="11532" width="10.88671875" style="1" customWidth="1"/>
    <col min="11533" max="11533" width="4.6640625" style="1" customWidth="1"/>
    <col min="11534" max="11534" width="10.6640625" style="1" customWidth="1"/>
    <col min="11535" max="11543" width="9" style="1" bestFit="1" customWidth="1"/>
    <col min="11544" max="11776" width="8.6640625" style="1"/>
    <col min="11777" max="11777" width="4.109375" style="1" customWidth="1"/>
    <col min="11778" max="11778" width="15.6640625" style="1" customWidth="1"/>
    <col min="11779" max="11779" width="17.33203125" style="1" customWidth="1"/>
    <col min="11780" max="11780" width="14.109375" style="1" customWidth="1"/>
    <col min="11781" max="11781" width="4.109375" style="1" customWidth="1"/>
    <col min="11782" max="11782" width="4.6640625" style="1" customWidth="1"/>
    <col min="11783" max="11784" width="8.33203125" style="1" customWidth="1"/>
    <col min="11785" max="11787" width="10.33203125" style="1" customWidth="1"/>
    <col min="11788" max="11788" width="10.88671875" style="1" customWidth="1"/>
    <col min="11789" max="11789" width="4.6640625" style="1" customWidth="1"/>
    <col min="11790" max="11790" width="10.6640625" style="1" customWidth="1"/>
    <col min="11791" max="11799" width="9" style="1" bestFit="1" customWidth="1"/>
    <col min="11800" max="12032" width="8.6640625" style="1"/>
    <col min="12033" max="12033" width="4.109375" style="1" customWidth="1"/>
    <col min="12034" max="12034" width="15.6640625" style="1" customWidth="1"/>
    <col min="12035" max="12035" width="17.33203125" style="1" customWidth="1"/>
    <col min="12036" max="12036" width="14.109375" style="1" customWidth="1"/>
    <col min="12037" max="12037" width="4.109375" style="1" customWidth="1"/>
    <col min="12038" max="12038" width="4.6640625" style="1" customWidth="1"/>
    <col min="12039" max="12040" width="8.33203125" style="1" customWidth="1"/>
    <col min="12041" max="12043" width="10.33203125" style="1" customWidth="1"/>
    <col min="12044" max="12044" width="10.88671875" style="1" customWidth="1"/>
    <col min="12045" max="12045" width="4.6640625" style="1" customWidth="1"/>
    <col min="12046" max="12046" width="10.6640625" style="1" customWidth="1"/>
    <col min="12047" max="12055" width="9" style="1" bestFit="1" customWidth="1"/>
    <col min="12056" max="12288" width="8.6640625" style="1"/>
    <col min="12289" max="12289" width="4.109375" style="1" customWidth="1"/>
    <col min="12290" max="12290" width="15.6640625" style="1" customWidth="1"/>
    <col min="12291" max="12291" width="17.33203125" style="1" customWidth="1"/>
    <col min="12292" max="12292" width="14.109375" style="1" customWidth="1"/>
    <col min="12293" max="12293" width="4.109375" style="1" customWidth="1"/>
    <col min="12294" max="12294" width="4.6640625" style="1" customWidth="1"/>
    <col min="12295" max="12296" width="8.33203125" style="1" customWidth="1"/>
    <col min="12297" max="12299" width="10.33203125" style="1" customWidth="1"/>
    <col min="12300" max="12300" width="10.88671875" style="1" customWidth="1"/>
    <col min="12301" max="12301" width="4.6640625" style="1" customWidth="1"/>
    <col min="12302" max="12302" width="10.6640625" style="1" customWidth="1"/>
    <col min="12303" max="12311" width="9" style="1" bestFit="1" customWidth="1"/>
    <col min="12312" max="12544" width="8.6640625" style="1"/>
    <col min="12545" max="12545" width="4.109375" style="1" customWidth="1"/>
    <col min="12546" max="12546" width="15.6640625" style="1" customWidth="1"/>
    <col min="12547" max="12547" width="17.33203125" style="1" customWidth="1"/>
    <col min="12548" max="12548" width="14.109375" style="1" customWidth="1"/>
    <col min="12549" max="12549" width="4.109375" style="1" customWidth="1"/>
    <col min="12550" max="12550" width="4.6640625" style="1" customWidth="1"/>
    <col min="12551" max="12552" width="8.33203125" style="1" customWidth="1"/>
    <col min="12553" max="12555" width="10.33203125" style="1" customWidth="1"/>
    <col min="12556" max="12556" width="10.88671875" style="1" customWidth="1"/>
    <col min="12557" max="12557" width="4.6640625" style="1" customWidth="1"/>
    <col min="12558" max="12558" width="10.6640625" style="1" customWidth="1"/>
    <col min="12559" max="12567" width="9" style="1" bestFit="1" customWidth="1"/>
    <col min="12568" max="12800" width="8.6640625" style="1"/>
    <col min="12801" max="12801" width="4.109375" style="1" customWidth="1"/>
    <col min="12802" max="12802" width="15.6640625" style="1" customWidth="1"/>
    <col min="12803" max="12803" width="17.33203125" style="1" customWidth="1"/>
    <col min="12804" max="12804" width="14.109375" style="1" customWidth="1"/>
    <col min="12805" max="12805" width="4.109375" style="1" customWidth="1"/>
    <col min="12806" max="12806" width="4.6640625" style="1" customWidth="1"/>
    <col min="12807" max="12808" width="8.33203125" style="1" customWidth="1"/>
    <col min="12809" max="12811" width="10.33203125" style="1" customWidth="1"/>
    <col min="12812" max="12812" width="10.88671875" style="1" customWidth="1"/>
    <col min="12813" max="12813" width="4.6640625" style="1" customWidth="1"/>
    <col min="12814" max="12814" width="10.6640625" style="1" customWidth="1"/>
    <col min="12815" max="12823" width="9" style="1" bestFit="1" customWidth="1"/>
    <col min="12824" max="13056" width="8.6640625" style="1"/>
    <col min="13057" max="13057" width="4.109375" style="1" customWidth="1"/>
    <col min="13058" max="13058" width="15.6640625" style="1" customWidth="1"/>
    <col min="13059" max="13059" width="17.33203125" style="1" customWidth="1"/>
    <col min="13060" max="13060" width="14.109375" style="1" customWidth="1"/>
    <col min="13061" max="13061" width="4.109375" style="1" customWidth="1"/>
    <col min="13062" max="13062" width="4.6640625" style="1" customWidth="1"/>
    <col min="13063" max="13064" width="8.33203125" style="1" customWidth="1"/>
    <col min="13065" max="13067" width="10.33203125" style="1" customWidth="1"/>
    <col min="13068" max="13068" width="10.88671875" style="1" customWidth="1"/>
    <col min="13069" max="13069" width="4.6640625" style="1" customWidth="1"/>
    <col min="13070" max="13070" width="10.6640625" style="1" customWidth="1"/>
    <col min="13071" max="13079" width="9" style="1" bestFit="1" customWidth="1"/>
    <col min="13080" max="13312" width="8.6640625" style="1"/>
    <col min="13313" max="13313" width="4.109375" style="1" customWidth="1"/>
    <col min="13314" max="13314" width="15.6640625" style="1" customWidth="1"/>
    <col min="13315" max="13315" width="17.33203125" style="1" customWidth="1"/>
    <col min="13316" max="13316" width="14.109375" style="1" customWidth="1"/>
    <col min="13317" max="13317" width="4.109375" style="1" customWidth="1"/>
    <col min="13318" max="13318" width="4.6640625" style="1" customWidth="1"/>
    <col min="13319" max="13320" width="8.33203125" style="1" customWidth="1"/>
    <col min="13321" max="13323" width="10.33203125" style="1" customWidth="1"/>
    <col min="13324" max="13324" width="10.88671875" style="1" customWidth="1"/>
    <col min="13325" max="13325" width="4.6640625" style="1" customWidth="1"/>
    <col min="13326" max="13326" width="10.6640625" style="1" customWidth="1"/>
    <col min="13327" max="13335" width="9" style="1" bestFit="1" customWidth="1"/>
    <col min="13336" max="13568" width="8.6640625" style="1"/>
    <col min="13569" max="13569" width="4.109375" style="1" customWidth="1"/>
    <col min="13570" max="13570" width="15.6640625" style="1" customWidth="1"/>
    <col min="13571" max="13571" width="17.33203125" style="1" customWidth="1"/>
    <col min="13572" max="13572" width="14.109375" style="1" customWidth="1"/>
    <col min="13573" max="13573" width="4.109375" style="1" customWidth="1"/>
    <col min="13574" max="13574" width="4.6640625" style="1" customWidth="1"/>
    <col min="13575" max="13576" width="8.33203125" style="1" customWidth="1"/>
    <col min="13577" max="13579" width="10.33203125" style="1" customWidth="1"/>
    <col min="13580" max="13580" width="10.88671875" style="1" customWidth="1"/>
    <col min="13581" max="13581" width="4.6640625" style="1" customWidth="1"/>
    <col min="13582" max="13582" width="10.6640625" style="1" customWidth="1"/>
    <col min="13583" max="13591" width="9" style="1" bestFit="1" customWidth="1"/>
    <col min="13592" max="13824" width="8.6640625" style="1"/>
    <col min="13825" max="13825" width="4.109375" style="1" customWidth="1"/>
    <col min="13826" max="13826" width="15.6640625" style="1" customWidth="1"/>
    <col min="13827" max="13827" width="17.33203125" style="1" customWidth="1"/>
    <col min="13828" max="13828" width="14.109375" style="1" customWidth="1"/>
    <col min="13829" max="13829" width="4.109375" style="1" customWidth="1"/>
    <col min="13830" max="13830" width="4.6640625" style="1" customWidth="1"/>
    <col min="13831" max="13832" width="8.33203125" style="1" customWidth="1"/>
    <col min="13833" max="13835" width="10.33203125" style="1" customWidth="1"/>
    <col min="13836" max="13836" width="10.88671875" style="1" customWidth="1"/>
    <col min="13837" max="13837" width="4.6640625" style="1" customWidth="1"/>
    <col min="13838" max="13838" width="10.6640625" style="1" customWidth="1"/>
    <col min="13839" max="13847" width="9" style="1" bestFit="1" customWidth="1"/>
    <col min="13848" max="14080" width="8.6640625" style="1"/>
    <col min="14081" max="14081" width="4.109375" style="1" customWidth="1"/>
    <col min="14082" max="14082" width="15.6640625" style="1" customWidth="1"/>
    <col min="14083" max="14083" width="17.33203125" style="1" customWidth="1"/>
    <col min="14084" max="14084" width="14.109375" style="1" customWidth="1"/>
    <col min="14085" max="14085" width="4.109375" style="1" customWidth="1"/>
    <col min="14086" max="14086" width="4.6640625" style="1" customWidth="1"/>
    <col min="14087" max="14088" width="8.33203125" style="1" customWidth="1"/>
    <col min="14089" max="14091" width="10.33203125" style="1" customWidth="1"/>
    <col min="14092" max="14092" width="10.88671875" style="1" customWidth="1"/>
    <col min="14093" max="14093" width="4.6640625" style="1" customWidth="1"/>
    <col min="14094" max="14094" width="10.6640625" style="1" customWidth="1"/>
    <col min="14095" max="14103" width="9" style="1" bestFit="1" customWidth="1"/>
    <col min="14104" max="14336" width="8.6640625" style="1"/>
    <col min="14337" max="14337" width="4.109375" style="1" customWidth="1"/>
    <col min="14338" max="14338" width="15.6640625" style="1" customWidth="1"/>
    <col min="14339" max="14339" width="17.33203125" style="1" customWidth="1"/>
    <col min="14340" max="14340" width="14.109375" style="1" customWidth="1"/>
    <col min="14341" max="14341" width="4.109375" style="1" customWidth="1"/>
    <col min="14342" max="14342" width="4.6640625" style="1" customWidth="1"/>
    <col min="14343" max="14344" width="8.33203125" style="1" customWidth="1"/>
    <col min="14345" max="14347" width="10.33203125" style="1" customWidth="1"/>
    <col min="14348" max="14348" width="10.88671875" style="1" customWidth="1"/>
    <col min="14349" max="14349" width="4.6640625" style="1" customWidth="1"/>
    <col min="14350" max="14350" width="10.6640625" style="1" customWidth="1"/>
    <col min="14351" max="14359" width="9" style="1" bestFit="1" customWidth="1"/>
    <col min="14360" max="14592" width="8.6640625" style="1"/>
    <col min="14593" max="14593" width="4.109375" style="1" customWidth="1"/>
    <col min="14594" max="14594" width="15.6640625" style="1" customWidth="1"/>
    <col min="14595" max="14595" width="17.33203125" style="1" customWidth="1"/>
    <col min="14596" max="14596" width="14.109375" style="1" customWidth="1"/>
    <col min="14597" max="14597" width="4.109375" style="1" customWidth="1"/>
    <col min="14598" max="14598" width="4.6640625" style="1" customWidth="1"/>
    <col min="14599" max="14600" width="8.33203125" style="1" customWidth="1"/>
    <col min="14601" max="14603" width="10.33203125" style="1" customWidth="1"/>
    <col min="14604" max="14604" width="10.88671875" style="1" customWidth="1"/>
    <col min="14605" max="14605" width="4.6640625" style="1" customWidth="1"/>
    <col min="14606" max="14606" width="10.6640625" style="1" customWidth="1"/>
    <col min="14607" max="14615" width="9" style="1" bestFit="1" customWidth="1"/>
    <col min="14616" max="14848" width="8.6640625" style="1"/>
    <col min="14849" max="14849" width="4.109375" style="1" customWidth="1"/>
    <col min="14850" max="14850" width="15.6640625" style="1" customWidth="1"/>
    <col min="14851" max="14851" width="17.33203125" style="1" customWidth="1"/>
    <col min="14852" max="14852" width="14.109375" style="1" customWidth="1"/>
    <col min="14853" max="14853" width="4.109375" style="1" customWidth="1"/>
    <col min="14854" max="14854" width="4.6640625" style="1" customWidth="1"/>
    <col min="14855" max="14856" width="8.33203125" style="1" customWidth="1"/>
    <col min="14857" max="14859" width="10.33203125" style="1" customWidth="1"/>
    <col min="14860" max="14860" width="10.88671875" style="1" customWidth="1"/>
    <col min="14861" max="14861" width="4.6640625" style="1" customWidth="1"/>
    <col min="14862" max="14862" width="10.6640625" style="1" customWidth="1"/>
    <col min="14863" max="14871" width="9" style="1" bestFit="1" customWidth="1"/>
    <col min="14872" max="15104" width="8.6640625" style="1"/>
    <col min="15105" max="15105" width="4.109375" style="1" customWidth="1"/>
    <col min="15106" max="15106" width="15.6640625" style="1" customWidth="1"/>
    <col min="15107" max="15107" width="17.33203125" style="1" customWidth="1"/>
    <col min="15108" max="15108" width="14.109375" style="1" customWidth="1"/>
    <col min="15109" max="15109" width="4.109375" style="1" customWidth="1"/>
    <col min="15110" max="15110" width="4.6640625" style="1" customWidth="1"/>
    <col min="15111" max="15112" width="8.33203125" style="1" customWidth="1"/>
    <col min="15113" max="15115" width="10.33203125" style="1" customWidth="1"/>
    <col min="15116" max="15116" width="10.88671875" style="1" customWidth="1"/>
    <col min="15117" max="15117" width="4.6640625" style="1" customWidth="1"/>
    <col min="15118" max="15118" width="10.6640625" style="1" customWidth="1"/>
    <col min="15119" max="15127" width="9" style="1" bestFit="1" customWidth="1"/>
    <col min="15128" max="15360" width="8.6640625" style="1"/>
    <col min="15361" max="15361" width="4.109375" style="1" customWidth="1"/>
    <col min="15362" max="15362" width="15.6640625" style="1" customWidth="1"/>
    <col min="15363" max="15363" width="17.33203125" style="1" customWidth="1"/>
    <col min="15364" max="15364" width="14.109375" style="1" customWidth="1"/>
    <col min="15365" max="15365" width="4.109375" style="1" customWidth="1"/>
    <col min="15366" max="15366" width="4.6640625" style="1" customWidth="1"/>
    <col min="15367" max="15368" width="8.33203125" style="1" customWidth="1"/>
    <col min="15369" max="15371" width="10.33203125" style="1" customWidth="1"/>
    <col min="15372" max="15372" width="10.88671875" style="1" customWidth="1"/>
    <col min="15373" max="15373" width="4.6640625" style="1" customWidth="1"/>
    <col min="15374" max="15374" width="10.6640625" style="1" customWidth="1"/>
    <col min="15375" max="15383" width="9" style="1" bestFit="1" customWidth="1"/>
    <col min="15384" max="15616" width="8.6640625" style="1"/>
    <col min="15617" max="15617" width="4.109375" style="1" customWidth="1"/>
    <col min="15618" max="15618" width="15.6640625" style="1" customWidth="1"/>
    <col min="15619" max="15619" width="17.33203125" style="1" customWidth="1"/>
    <col min="15620" max="15620" width="14.109375" style="1" customWidth="1"/>
    <col min="15621" max="15621" width="4.109375" style="1" customWidth="1"/>
    <col min="15622" max="15622" width="4.6640625" style="1" customWidth="1"/>
    <col min="15623" max="15624" width="8.33203125" style="1" customWidth="1"/>
    <col min="15625" max="15627" width="10.33203125" style="1" customWidth="1"/>
    <col min="15628" max="15628" width="10.88671875" style="1" customWidth="1"/>
    <col min="15629" max="15629" width="4.6640625" style="1" customWidth="1"/>
    <col min="15630" max="15630" width="10.6640625" style="1" customWidth="1"/>
    <col min="15631" max="15639" width="9" style="1" bestFit="1" customWidth="1"/>
    <col min="15640" max="15872" width="8.6640625" style="1"/>
    <col min="15873" max="15873" width="4.109375" style="1" customWidth="1"/>
    <col min="15874" max="15874" width="15.6640625" style="1" customWidth="1"/>
    <col min="15875" max="15875" width="17.33203125" style="1" customWidth="1"/>
    <col min="15876" max="15876" width="14.109375" style="1" customWidth="1"/>
    <col min="15877" max="15877" width="4.109375" style="1" customWidth="1"/>
    <col min="15878" max="15878" width="4.6640625" style="1" customWidth="1"/>
    <col min="15879" max="15880" width="8.33203125" style="1" customWidth="1"/>
    <col min="15881" max="15883" width="10.33203125" style="1" customWidth="1"/>
    <col min="15884" max="15884" width="10.88671875" style="1" customWidth="1"/>
    <col min="15885" max="15885" width="4.6640625" style="1" customWidth="1"/>
    <col min="15886" max="15886" width="10.6640625" style="1" customWidth="1"/>
    <col min="15887" max="15895" width="9" style="1" bestFit="1" customWidth="1"/>
    <col min="15896" max="16128" width="8.6640625" style="1"/>
    <col min="16129" max="16129" width="4.109375" style="1" customWidth="1"/>
    <col min="16130" max="16130" width="15.6640625" style="1" customWidth="1"/>
    <col min="16131" max="16131" width="17.33203125" style="1" customWidth="1"/>
    <col min="16132" max="16132" width="14.109375" style="1" customWidth="1"/>
    <col min="16133" max="16133" width="4.109375" style="1" customWidth="1"/>
    <col min="16134" max="16134" width="4.6640625" style="1" customWidth="1"/>
    <col min="16135" max="16136" width="8.33203125" style="1" customWidth="1"/>
    <col min="16137" max="16139" width="10.33203125" style="1" customWidth="1"/>
    <col min="16140" max="16140" width="10.88671875" style="1" customWidth="1"/>
    <col min="16141" max="16141" width="4.6640625" style="1" customWidth="1"/>
    <col min="16142" max="16142" width="10.6640625" style="1" customWidth="1"/>
    <col min="16143" max="16151" width="9" style="1" bestFit="1" customWidth="1"/>
    <col min="16152" max="16384" width="8.6640625" style="1"/>
  </cols>
  <sheetData>
    <row r="1" spans="1:16" ht="22.2" x14ac:dyDescent="0.25">
      <c r="C1" s="103"/>
      <c r="D1" s="2"/>
      <c r="E1" s="2"/>
      <c r="G1" s="3" t="s">
        <v>0</v>
      </c>
      <c r="J1" s="5"/>
      <c r="N1" s="6" t="s">
        <v>1</v>
      </c>
    </row>
    <row r="2" spans="1:16" x14ac:dyDescent="0.25">
      <c r="C2" s="103"/>
      <c r="D2" s="2"/>
      <c r="E2" s="2"/>
      <c r="I2" s="2"/>
      <c r="J2" s="7"/>
      <c r="N2" s="8"/>
    </row>
    <row r="3" spans="1:16" s="9" customFormat="1" x14ac:dyDescent="0.25">
      <c r="A3" s="9" t="s">
        <v>241</v>
      </c>
      <c r="B3" s="5"/>
      <c r="C3" s="105"/>
      <c r="D3" s="11"/>
      <c r="E3" s="7"/>
      <c r="F3" s="7"/>
      <c r="G3" s="58"/>
      <c r="H3" s="58" t="s">
        <v>3</v>
      </c>
      <c r="J3" s="7"/>
      <c r="K3" s="5"/>
      <c r="L3" s="5"/>
      <c r="N3" s="6" t="s">
        <v>4</v>
      </c>
    </row>
    <row r="4" spans="1:16" s="17" customFormat="1" x14ac:dyDescent="0.25">
      <c r="A4" s="112" t="s">
        <v>5</v>
      </c>
      <c r="B4" s="112" t="s">
        <v>6</v>
      </c>
      <c r="C4" s="112" t="s">
        <v>7</v>
      </c>
      <c r="D4" s="114" t="s">
        <v>8</v>
      </c>
      <c r="E4" s="112" t="s">
        <v>9</v>
      </c>
      <c r="F4" s="112" t="s">
        <v>10</v>
      </c>
      <c r="G4" s="130" t="s">
        <v>11</v>
      </c>
      <c r="H4" s="130" t="s">
        <v>12</v>
      </c>
      <c r="I4" s="14" t="s">
        <v>13</v>
      </c>
      <c r="J4" s="15"/>
      <c r="K4" s="14" t="s">
        <v>14</v>
      </c>
      <c r="L4" s="16"/>
      <c r="M4" s="112" t="s">
        <v>15</v>
      </c>
      <c r="N4" s="112" t="s">
        <v>16</v>
      </c>
      <c r="O4" s="110"/>
      <c r="P4" s="110"/>
    </row>
    <row r="5" spans="1:16" s="17" customFormat="1" ht="13.2" x14ac:dyDescent="0.25">
      <c r="A5" s="113"/>
      <c r="B5" s="113"/>
      <c r="C5" s="113"/>
      <c r="D5" s="115"/>
      <c r="E5" s="113"/>
      <c r="F5" s="113"/>
      <c r="G5" s="131"/>
      <c r="H5" s="131"/>
      <c r="I5" s="18" t="s">
        <v>17</v>
      </c>
      <c r="J5" s="18" t="s">
        <v>18</v>
      </c>
      <c r="K5" s="18" t="s">
        <v>19</v>
      </c>
      <c r="L5" s="18" t="s">
        <v>18</v>
      </c>
      <c r="M5" s="113"/>
      <c r="N5" s="113"/>
      <c r="O5" s="110"/>
      <c r="P5" s="110"/>
    </row>
    <row r="6" spans="1:16" s="5" customFormat="1" ht="13.2" x14ac:dyDescent="0.25">
      <c r="A6" s="19">
        <v>1</v>
      </c>
      <c r="B6" s="20" t="s">
        <v>187</v>
      </c>
      <c r="C6" s="21"/>
      <c r="D6" s="22" t="s">
        <v>242</v>
      </c>
      <c r="E6" s="23">
        <v>1</v>
      </c>
      <c r="F6" s="23" t="s">
        <v>56</v>
      </c>
      <c r="G6" s="24">
        <v>41904</v>
      </c>
      <c r="H6" s="24">
        <v>41904</v>
      </c>
      <c r="I6" s="25">
        <v>5.21</v>
      </c>
      <c r="J6" s="25">
        <v>5.21</v>
      </c>
      <c r="K6" s="26">
        <v>50</v>
      </c>
      <c r="L6" s="26">
        <v>50</v>
      </c>
      <c r="M6" s="27"/>
      <c r="N6" s="62" t="s">
        <v>243</v>
      </c>
      <c r="O6" s="66"/>
      <c r="P6" s="66"/>
    </row>
    <row r="7" spans="1:16" s="5" customFormat="1" ht="13.2" x14ac:dyDescent="0.25">
      <c r="A7" s="19">
        <v>2</v>
      </c>
      <c r="B7" s="20" t="s">
        <v>172</v>
      </c>
      <c r="C7" s="21"/>
      <c r="D7" s="22" t="s">
        <v>244</v>
      </c>
      <c r="E7" s="23">
        <v>1</v>
      </c>
      <c r="F7" s="23" t="s">
        <v>56</v>
      </c>
      <c r="G7" s="24">
        <v>41904</v>
      </c>
      <c r="H7" s="24">
        <v>41904</v>
      </c>
      <c r="I7" s="25">
        <v>25.26</v>
      </c>
      <c r="J7" s="25">
        <v>25.26</v>
      </c>
      <c r="K7" s="26">
        <v>50</v>
      </c>
      <c r="L7" s="26">
        <v>50</v>
      </c>
      <c r="M7" s="27"/>
      <c r="N7" s="62" t="s">
        <v>243</v>
      </c>
      <c r="O7" s="66"/>
      <c r="P7" s="66"/>
    </row>
    <row r="8" spans="1:16" s="5" customFormat="1" ht="13.2" x14ac:dyDescent="0.25">
      <c r="A8" s="19">
        <v>3</v>
      </c>
      <c r="B8" s="20" t="s">
        <v>187</v>
      </c>
      <c r="C8" s="21"/>
      <c r="D8" s="22" t="s">
        <v>245</v>
      </c>
      <c r="E8" s="23">
        <v>1</v>
      </c>
      <c r="F8" s="23" t="s">
        <v>56</v>
      </c>
      <c r="G8" s="24">
        <v>41904</v>
      </c>
      <c r="H8" s="24">
        <v>41904</v>
      </c>
      <c r="I8" s="25">
        <v>6.69</v>
      </c>
      <c r="J8" s="25">
        <v>6.69</v>
      </c>
      <c r="K8" s="26">
        <v>50</v>
      </c>
      <c r="L8" s="26">
        <v>50</v>
      </c>
      <c r="M8" s="27"/>
      <c r="N8" s="62" t="s">
        <v>243</v>
      </c>
      <c r="O8" s="66"/>
      <c r="P8" s="66"/>
    </row>
    <row r="9" spans="1:16" s="5" customFormat="1" ht="13.2" x14ac:dyDescent="0.25">
      <c r="A9" s="19">
        <v>4</v>
      </c>
      <c r="B9" s="20" t="s">
        <v>172</v>
      </c>
      <c r="C9" s="21"/>
      <c r="D9" s="22" t="s">
        <v>246</v>
      </c>
      <c r="E9" s="23">
        <v>1</v>
      </c>
      <c r="F9" s="23" t="s">
        <v>56</v>
      </c>
      <c r="G9" s="24">
        <v>41904</v>
      </c>
      <c r="H9" s="24">
        <v>41904</v>
      </c>
      <c r="I9" s="25">
        <v>28.43</v>
      </c>
      <c r="J9" s="25">
        <v>28.43</v>
      </c>
      <c r="K9" s="26">
        <v>50</v>
      </c>
      <c r="L9" s="26">
        <v>50</v>
      </c>
      <c r="M9" s="27"/>
      <c r="N9" s="62" t="s">
        <v>243</v>
      </c>
      <c r="O9" s="66"/>
      <c r="P9" s="66"/>
    </row>
    <row r="10" spans="1:16" s="5" customFormat="1" ht="13.2" x14ac:dyDescent="0.25">
      <c r="A10" s="19">
        <v>5</v>
      </c>
      <c r="B10" s="20" t="s">
        <v>247</v>
      </c>
      <c r="C10" s="21" t="s">
        <v>248</v>
      </c>
      <c r="D10" s="22" t="s">
        <v>249</v>
      </c>
      <c r="E10" s="23">
        <v>1</v>
      </c>
      <c r="F10" s="23" t="s">
        <v>56</v>
      </c>
      <c r="G10" s="24">
        <v>40652</v>
      </c>
      <c r="H10" s="24">
        <v>40652</v>
      </c>
      <c r="I10" s="25">
        <v>252</v>
      </c>
      <c r="J10" s="25">
        <v>252</v>
      </c>
      <c r="K10" s="26">
        <v>50</v>
      </c>
      <c r="L10" s="26">
        <v>50</v>
      </c>
      <c r="M10" s="27"/>
      <c r="N10" s="62" t="s">
        <v>243</v>
      </c>
      <c r="O10" s="66"/>
      <c r="P10" s="66"/>
    </row>
    <row r="11" spans="1:16" s="5" customFormat="1" ht="13.2" x14ac:dyDescent="0.25">
      <c r="A11" s="19">
        <v>6</v>
      </c>
      <c r="B11" s="20" t="s">
        <v>172</v>
      </c>
      <c r="C11" s="21" t="s">
        <v>250</v>
      </c>
      <c r="D11" s="22" t="s">
        <v>251</v>
      </c>
      <c r="E11" s="23">
        <v>1</v>
      </c>
      <c r="F11" s="23" t="s">
        <v>56</v>
      </c>
      <c r="G11" s="24">
        <v>41904</v>
      </c>
      <c r="H11" s="24">
        <v>41904</v>
      </c>
      <c r="I11" s="25">
        <v>25.26</v>
      </c>
      <c r="J11" s="25">
        <v>25.26</v>
      </c>
      <c r="K11" s="26">
        <v>50</v>
      </c>
      <c r="L11" s="26">
        <v>50</v>
      </c>
      <c r="M11" s="27"/>
      <c r="N11" s="62" t="s">
        <v>243</v>
      </c>
      <c r="O11" s="66"/>
      <c r="P11" s="66"/>
    </row>
    <row r="12" spans="1:16" s="5" customFormat="1" ht="39.6" x14ac:dyDescent="0.25">
      <c r="A12" s="19">
        <v>7</v>
      </c>
      <c r="B12" s="20" t="s">
        <v>172</v>
      </c>
      <c r="C12" s="21"/>
      <c r="D12" s="22" t="s">
        <v>252</v>
      </c>
      <c r="E12" s="23">
        <v>1</v>
      </c>
      <c r="F12" s="23" t="s">
        <v>56</v>
      </c>
      <c r="G12" s="24">
        <v>41177</v>
      </c>
      <c r="H12" s="24">
        <v>41177</v>
      </c>
      <c r="I12" s="25">
        <v>192</v>
      </c>
      <c r="J12" s="25">
        <v>192</v>
      </c>
      <c r="K12" s="26">
        <v>50</v>
      </c>
      <c r="L12" s="26">
        <v>50</v>
      </c>
      <c r="M12" s="27"/>
      <c r="N12" s="62" t="s">
        <v>243</v>
      </c>
      <c r="O12" s="66"/>
      <c r="P12" s="66"/>
    </row>
    <row r="13" spans="1:16" s="5" customFormat="1" ht="13.2" x14ac:dyDescent="0.25">
      <c r="A13" s="19">
        <v>8</v>
      </c>
      <c r="B13" s="20" t="s">
        <v>187</v>
      </c>
      <c r="C13" s="21" t="s">
        <v>164</v>
      </c>
      <c r="D13" s="22" t="s">
        <v>253</v>
      </c>
      <c r="E13" s="23">
        <v>1</v>
      </c>
      <c r="F13" s="23" t="s">
        <v>56</v>
      </c>
      <c r="G13" s="24">
        <v>39967</v>
      </c>
      <c r="H13" s="24">
        <v>39967</v>
      </c>
      <c r="I13" s="25">
        <v>930</v>
      </c>
      <c r="J13" s="25">
        <v>27.9</v>
      </c>
      <c r="K13" s="26">
        <v>50</v>
      </c>
      <c r="L13" s="26">
        <v>50</v>
      </c>
      <c r="M13" s="27"/>
      <c r="N13" s="62" t="s">
        <v>243</v>
      </c>
      <c r="O13" s="66"/>
      <c r="P13" s="66"/>
    </row>
    <row r="14" spans="1:16" s="5" customFormat="1" ht="13.2" x14ac:dyDescent="0.25">
      <c r="A14" s="19">
        <v>9</v>
      </c>
      <c r="B14" s="20" t="s">
        <v>175</v>
      </c>
      <c r="C14" s="21" t="s">
        <v>254</v>
      </c>
      <c r="D14" s="22" t="s">
        <v>255</v>
      </c>
      <c r="E14" s="23">
        <v>1</v>
      </c>
      <c r="F14" s="23" t="s">
        <v>56</v>
      </c>
      <c r="G14" s="24">
        <v>39973</v>
      </c>
      <c r="H14" s="24">
        <v>39973</v>
      </c>
      <c r="I14" s="25">
        <v>4300</v>
      </c>
      <c r="J14" s="25">
        <v>129</v>
      </c>
      <c r="K14" s="26">
        <v>150</v>
      </c>
      <c r="L14" s="26">
        <v>150</v>
      </c>
      <c r="M14" s="27"/>
      <c r="N14" s="62" t="s">
        <v>243</v>
      </c>
      <c r="O14" s="66"/>
      <c r="P14" s="66"/>
    </row>
    <row r="15" spans="1:16" s="5" customFormat="1" ht="13.2" x14ac:dyDescent="0.25">
      <c r="A15" s="19">
        <v>10</v>
      </c>
      <c r="B15" s="20" t="s">
        <v>256</v>
      </c>
      <c r="C15" s="21" t="s">
        <v>257</v>
      </c>
      <c r="D15" s="22">
        <v>75138007</v>
      </c>
      <c r="E15" s="23">
        <v>1</v>
      </c>
      <c r="F15" s="23" t="s">
        <v>56</v>
      </c>
      <c r="G15" s="24">
        <v>40521</v>
      </c>
      <c r="H15" s="24">
        <v>40521</v>
      </c>
      <c r="I15" s="25">
        <v>3080</v>
      </c>
      <c r="J15" s="25">
        <v>92.4</v>
      </c>
      <c r="K15" s="26">
        <v>100</v>
      </c>
      <c r="L15" s="26">
        <v>100</v>
      </c>
      <c r="M15" s="27"/>
      <c r="N15" s="62" t="s">
        <v>243</v>
      </c>
      <c r="O15" s="66"/>
      <c r="P15" s="66"/>
    </row>
    <row r="16" spans="1:16" s="5" customFormat="1" ht="13.2" x14ac:dyDescent="0.25">
      <c r="A16" s="19">
        <v>11</v>
      </c>
      <c r="B16" s="20" t="s">
        <v>256</v>
      </c>
      <c r="C16" s="21" t="s">
        <v>257</v>
      </c>
      <c r="D16" s="22">
        <v>75133409</v>
      </c>
      <c r="E16" s="23">
        <v>1</v>
      </c>
      <c r="F16" s="23" t="s">
        <v>56</v>
      </c>
      <c r="G16" s="24">
        <v>40521</v>
      </c>
      <c r="H16" s="24">
        <v>40521</v>
      </c>
      <c r="I16" s="25">
        <v>3080</v>
      </c>
      <c r="J16" s="25">
        <v>92.4</v>
      </c>
      <c r="K16" s="26">
        <v>100</v>
      </c>
      <c r="L16" s="26">
        <v>100</v>
      </c>
      <c r="M16" s="27"/>
      <c r="N16" s="62" t="s">
        <v>243</v>
      </c>
      <c r="O16" s="66"/>
      <c r="P16" s="66"/>
    </row>
    <row r="17" spans="1:16" s="5" customFormat="1" ht="13.2" x14ac:dyDescent="0.25">
      <c r="A17" s="19">
        <v>12</v>
      </c>
      <c r="B17" s="20" t="s">
        <v>258</v>
      </c>
      <c r="C17" s="21" t="s">
        <v>259</v>
      </c>
      <c r="D17" s="22" t="s">
        <v>260</v>
      </c>
      <c r="E17" s="23">
        <v>1</v>
      </c>
      <c r="F17" s="23" t="s">
        <v>56</v>
      </c>
      <c r="G17" s="24">
        <v>39462</v>
      </c>
      <c r="H17" s="24">
        <v>39462</v>
      </c>
      <c r="I17" s="25">
        <v>52.5</v>
      </c>
      <c r="J17" s="25">
        <v>52.5</v>
      </c>
      <c r="K17" s="26">
        <v>50</v>
      </c>
      <c r="L17" s="26">
        <v>50</v>
      </c>
      <c r="M17" s="27"/>
      <c r="N17" s="62" t="s">
        <v>243</v>
      </c>
      <c r="O17" s="66"/>
      <c r="P17" s="66"/>
    </row>
    <row r="18" spans="1:16" s="5" customFormat="1" ht="13.2" x14ac:dyDescent="0.25">
      <c r="A18" s="19">
        <v>13</v>
      </c>
      <c r="B18" s="20" t="s">
        <v>258</v>
      </c>
      <c r="C18" s="21" t="s">
        <v>261</v>
      </c>
      <c r="D18" s="22" t="s">
        <v>262</v>
      </c>
      <c r="E18" s="23">
        <v>1</v>
      </c>
      <c r="F18" s="23" t="s">
        <v>56</v>
      </c>
      <c r="G18" s="24">
        <v>39691</v>
      </c>
      <c r="H18" s="24">
        <v>39691</v>
      </c>
      <c r="I18" s="25">
        <v>39</v>
      </c>
      <c r="J18" s="25">
        <v>39</v>
      </c>
      <c r="K18" s="26">
        <v>50</v>
      </c>
      <c r="L18" s="26">
        <v>50</v>
      </c>
      <c r="M18" s="27"/>
      <c r="N18" s="62" t="s">
        <v>243</v>
      </c>
      <c r="O18" s="66"/>
      <c r="P18" s="66"/>
    </row>
    <row r="19" spans="1:16" s="5" customFormat="1" ht="13.2" x14ac:dyDescent="0.25">
      <c r="A19" s="19">
        <v>14</v>
      </c>
      <c r="B19" s="20" t="s">
        <v>187</v>
      </c>
      <c r="C19" s="21"/>
      <c r="D19" s="22" t="s">
        <v>263</v>
      </c>
      <c r="E19" s="23">
        <v>1</v>
      </c>
      <c r="F19" s="23" t="s">
        <v>56</v>
      </c>
      <c r="G19" s="24">
        <v>42424</v>
      </c>
      <c r="H19" s="24">
        <v>42424</v>
      </c>
      <c r="I19" s="25">
        <v>1.38</v>
      </c>
      <c r="J19" s="25">
        <v>1.38</v>
      </c>
      <c r="K19" s="26">
        <v>50</v>
      </c>
      <c r="L19" s="26">
        <v>50</v>
      </c>
      <c r="M19" s="27"/>
      <c r="N19" s="62" t="s">
        <v>243</v>
      </c>
      <c r="O19" s="66"/>
      <c r="P19" s="66"/>
    </row>
    <row r="20" spans="1:16" s="5" customFormat="1" ht="13.2" x14ac:dyDescent="0.25">
      <c r="A20" s="19">
        <v>15</v>
      </c>
      <c r="B20" s="20" t="s">
        <v>264</v>
      </c>
      <c r="C20" s="21" t="s">
        <v>265</v>
      </c>
      <c r="D20" s="22"/>
      <c r="E20" s="23">
        <v>1</v>
      </c>
      <c r="F20" s="23" t="s">
        <v>56</v>
      </c>
      <c r="G20" s="24">
        <v>39974</v>
      </c>
      <c r="H20" s="24">
        <v>39974</v>
      </c>
      <c r="I20" s="25">
        <v>6300</v>
      </c>
      <c r="J20" s="25">
        <v>189</v>
      </c>
      <c r="K20" s="26">
        <v>30</v>
      </c>
      <c r="L20" s="26">
        <v>30</v>
      </c>
      <c r="M20" s="27"/>
      <c r="N20" s="62" t="s">
        <v>243</v>
      </c>
      <c r="O20" s="66"/>
      <c r="P20" s="66"/>
    </row>
    <row r="21" spans="1:16" s="5" customFormat="1" ht="13.2" x14ac:dyDescent="0.25">
      <c r="A21" s="23"/>
      <c r="B21" s="20"/>
      <c r="C21" s="21"/>
      <c r="D21" s="22"/>
      <c r="E21" s="23"/>
      <c r="F21" s="23"/>
      <c r="G21" s="24"/>
      <c r="H21" s="24"/>
      <c r="I21" s="25"/>
      <c r="J21" s="25"/>
      <c r="K21" s="76"/>
      <c r="L21" s="76"/>
      <c r="M21" s="27"/>
      <c r="N21" s="21"/>
    </row>
    <row r="22" spans="1:16" s="5" customFormat="1" ht="13.2" x14ac:dyDescent="0.25">
      <c r="A22" s="23"/>
      <c r="B22" s="20"/>
      <c r="C22" s="21"/>
      <c r="D22" s="22"/>
      <c r="E22" s="23"/>
      <c r="F22" s="23"/>
      <c r="G22" s="24"/>
      <c r="H22" s="24"/>
      <c r="I22" s="25"/>
      <c r="J22" s="25"/>
      <c r="K22" s="76"/>
      <c r="L22" s="76"/>
      <c r="M22" s="27"/>
      <c r="N22" s="21"/>
    </row>
    <row r="23" spans="1:16" s="5" customFormat="1" ht="13.2" x14ac:dyDescent="0.25">
      <c r="A23" s="31"/>
      <c r="B23" s="32" t="s">
        <v>70</v>
      </c>
      <c r="C23" s="33"/>
      <c r="D23" s="34"/>
      <c r="E23" s="31">
        <f>SUM(E6:E20)</f>
        <v>15</v>
      </c>
      <c r="F23" s="31"/>
      <c r="G23" s="24"/>
      <c r="H23" s="24"/>
      <c r="I23" s="36">
        <f>SUM(I6:I20)</f>
        <v>18317.73</v>
      </c>
      <c r="J23" s="36">
        <f>SUM(J6:J20)</f>
        <v>1158.4299999999998</v>
      </c>
      <c r="K23" s="36">
        <f>SUM(K6:K20)</f>
        <v>930</v>
      </c>
      <c r="L23" s="36">
        <f>SUM(L6:L20)</f>
        <v>930</v>
      </c>
      <c r="M23" s="37"/>
      <c r="N23" s="38"/>
    </row>
    <row r="24" spans="1:16" s="5" customFormat="1" ht="13.2" x14ac:dyDescent="0.25">
      <c r="A24" s="31"/>
      <c r="B24" s="32" t="s">
        <v>71</v>
      </c>
      <c r="C24" s="33"/>
      <c r="D24" s="34"/>
      <c r="E24" s="31"/>
      <c r="F24" s="31"/>
      <c r="G24" s="24"/>
      <c r="H24" s="24"/>
      <c r="I24" s="36"/>
      <c r="J24" s="36"/>
      <c r="K24" s="36"/>
      <c r="L24" s="39"/>
      <c r="M24" s="37"/>
      <c r="N24" s="38"/>
    </row>
    <row r="25" spans="1:16" s="5" customFormat="1" ht="13.2" x14ac:dyDescent="0.25">
      <c r="A25" s="40"/>
      <c r="B25" s="32" t="s">
        <v>72</v>
      </c>
      <c r="C25" s="41"/>
      <c r="D25" s="42"/>
      <c r="E25" s="89"/>
      <c r="F25" s="43"/>
      <c r="G25" s="106"/>
      <c r="H25" s="106"/>
      <c r="I25" s="45">
        <f>I23-I24</f>
        <v>18317.73</v>
      </c>
      <c r="J25" s="45">
        <f>J23-J24</f>
        <v>1158.4299999999998</v>
      </c>
      <c r="K25" s="45">
        <f>K23-K24</f>
        <v>930</v>
      </c>
      <c r="L25" s="45">
        <f>L23-L24</f>
        <v>930</v>
      </c>
      <c r="M25" s="37"/>
      <c r="N25" s="46"/>
    </row>
    <row r="26" spans="1:16" s="5" customFormat="1" ht="13.2" x14ac:dyDescent="0.25">
      <c r="A26" s="47" t="s">
        <v>240</v>
      </c>
      <c r="B26" s="48"/>
      <c r="C26" s="49"/>
      <c r="D26" s="50"/>
      <c r="F26" s="7"/>
      <c r="G26" s="107"/>
      <c r="H26" s="58" t="s">
        <v>74</v>
      </c>
      <c r="I26" s="52"/>
      <c r="J26" s="52"/>
      <c r="K26" s="111" t="s">
        <v>75</v>
      </c>
      <c r="L26" s="111"/>
      <c r="M26" s="111"/>
      <c r="N26" s="111"/>
    </row>
    <row r="27" spans="1:16" s="5" customFormat="1" ht="13.2" x14ac:dyDescent="0.25">
      <c r="A27" s="9" t="s">
        <v>108</v>
      </c>
      <c r="B27" s="48"/>
      <c r="C27" s="49"/>
      <c r="D27" s="50"/>
      <c r="F27" s="7"/>
      <c r="G27" s="107"/>
      <c r="H27" s="107"/>
    </row>
    <row r="28" spans="1:16" x14ac:dyDescent="0.25">
      <c r="I28" s="108"/>
      <c r="J28" s="108"/>
      <c r="K28" s="108"/>
      <c r="L28" s="108"/>
      <c r="M28" s="109"/>
    </row>
  </sheetData>
  <mergeCells count="13">
    <mergeCell ref="O4:O5"/>
    <mergeCell ref="P4:P5"/>
    <mergeCell ref="A4:A5"/>
    <mergeCell ref="B4:B5"/>
    <mergeCell ref="C4:C5"/>
    <mergeCell ref="D4:D5"/>
    <mergeCell ref="E4:E5"/>
    <mergeCell ref="F4:F5"/>
    <mergeCell ref="K26:N26"/>
    <mergeCell ref="G4:G5"/>
    <mergeCell ref="H4:H5"/>
    <mergeCell ref="M4:M5"/>
    <mergeCell ref="N4:N5"/>
  </mergeCells>
  <phoneticPr fontId="3" type="noConversion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21DA3-92F3-4212-B540-77284A4F7B0D}">
  <dimension ref="A1:R73"/>
  <sheetViews>
    <sheetView workbookViewId="0">
      <selection activeCell="O18" sqref="O18"/>
    </sheetView>
  </sheetViews>
  <sheetFormatPr defaultColWidth="8.6640625" defaultRowHeight="15.6" x14ac:dyDescent="0.25"/>
  <cols>
    <col min="1" max="1" width="4.109375" style="1" customWidth="1"/>
    <col min="2" max="2" width="15.6640625" style="1" customWidth="1"/>
    <col min="3" max="3" width="22.109375" style="53" customWidth="1"/>
    <col min="4" max="4" width="10.33203125" style="54" customWidth="1"/>
    <col min="5" max="5" width="4.109375" style="1" customWidth="1"/>
    <col min="6" max="6" width="4.6640625" style="2" customWidth="1"/>
    <col min="7" max="8" width="8.33203125" style="104" customWidth="1"/>
    <col min="9" max="11" width="10.33203125" style="1" customWidth="1"/>
    <col min="12" max="12" width="10.88671875" style="1" customWidth="1"/>
    <col min="13" max="13" width="4.6640625" style="1" customWidth="1"/>
    <col min="14" max="14" width="5.44140625" style="1" customWidth="1"/>
    <col min="15" max="24" width="9" style="1" bestFit="1" customWidth="1"/>
    <col min="25" max="256" width="8.6640625" style="1"/>
    <col min="257" max="257" width="4.109375" style="1" customWidth="1"/>
    <col min="258" max="258" width="15.6640625" style="1" customWidth="1"/>
    <col min="259" max="259" width="22.109375" style="1" customWidth="1"/>
    <col min="260" max="260" width="10.33203125" style="1" customWidth="1"/>
    <col min="261" max="261" width="4.109375" style="1" customWidth="1"/>
    <col min="262" max="262" width="4.6640625" style="1" customWidth="1"/>
    <col min="263" max="264" width="8.33203125" style="1" customWidth="1"/>
    <col min="265" max="267" width="10.33203125" style="1" customWidth="1"/>
    <col min="268" max="268" width="10.88671875" style="1" customWidth="1"/>
    <col min="269" max="269" width="4.6640625" style="1" customWidth="1"/>
    <col min="270" max="270" width="5.44140625" style="1" customWidth="1"/>
    <col min="271" max="280" width="9" style="1" bestFit="1" customWidth="1"/>
    <col min="281" max="512" width="8.6640625" style="1"/>
    <col min="513" max="513" width="4.109375" style="1" customWidth="1"/>
    <col min="514" max="514" width="15.6640625" style="1" customWidth="1"/>
    <col min="515" max="515" width="22.109375" style="1" customWidth="1"/>
    <col min="516" max="516" width="10.33203125" style="1" customWidth="1"/>
    <col min="517" max="517" width="4.109375" style="1" customWidth="1"/>
    <col min="518" max="518" width="4.6640625" style="1" customWidth="1"/>
    <col min="519" max="520" width="8.33203125" style="1" customWidth="1"/>
    <col min="521" max="523" width="10.33203125" style="1" customWidth="1"/>
    <col min="524" max="524" width="10.88671875" style="1" customWidth="1"/>
    <col min="525" max="525" width="4.6640625" style="1" customWidth="1"/>
    <col min="526" max="526" width="5.44140625" style="1" customWidth="1"/>
    <col min="527" max="536" width="9" style="1" bestFit="1" customWidth="1"/>
    <col min="537" max="768" width="8.6640625" style="1"/>
    <col min="769" max="769" width="4.109375" style="1" customWidth="1"/>
    <col min="770" max="770" width="15.6640625" style="1" customWidth="1"/>
    <col min="771" max="771" width="22.109375" style="1" customWidth="1"/>
    <col min="772" max="772" width="10.33203125" style="1" customWidth="1"/>
    <col min="773" max="773" width="4.109375" style="1" customWidth="1"/>
    <col min="774" max="774" width="4.6640625" style="1" customWidth="1"/>
    <col min="775" max="776" width="8.33203125" style="1" customWidth="1"/>
    <col min="777" max="779" width="10.33203125" style="1" customWidth="1"/>
    <col min="780" max="780" width="10.88671875" style="1" customWidth="1"/>
    <col min="781" max="781" width="4.6640625" style="1" customWidth="1"/>
    <col min="782" max="782" width="5.44140625" style="1" customWidth="1"/>
    <col min="783" max="792" width="9" style="1" bestFit="1" customWidth="1"/>
    <col min="793" max="1024" width="8.6640625" style="1"/>
    <col min="1025" max="1025" width="4.109375" style="1" customWidth="1"/>
    <col min="1026" max="1026" width="15.6640625" style="1" customWidth="1"/>
    <col min="1027" max="1027" width="22.109375" style="1" customWidth="1"/>
    <col min="1028" max="1028" width="10.33203125" style="1" customWidth="1"/>
    <col min="1029" max="1029" width="4.109375" style="1" customWidth="1"/>
    <col min="1030" max="1030" width="4.6640625" style="1" customWidth="1"/>
    <col min="1031" max="1032" width="8.33203125" style="1" customWidth="1"/>
    <col min="1033" max="1035" width="10.33203125" style="1" customWidth="1"/>
    <col min="1036" max="1036" width="10.88671875" style="1" customWidth="1"/>
    <col min="1037" max="1037" width="4.6640625" style="1" customWidth="1"/>
    <col min="1038" max="1038" width="5.44140625" style="1" customWidth="1"/>
    <col min="1039" max="1048" width="9" style="1" bestFit="1" customWidth="1"/>
    <col min="1049" max="1280" width="8.6640625" style="1"/>
    <col min="1281" max="1281" width="4.109375" style="1" customWidth="1"/>
    <col min="1282" max="1282" width="15.6640625" style="1" customWidth="1"/>
    <col min="1283" max="1283" width="22.109375" style="1" customWidth="1"/>
    <col min="1284" max="1284" width="10.33203125" style="1" customWidth="1"/>
    <col min="1285" max="1285" width="4.109375" style="1" customWidth="1"/>
    <col min="1286" max="1286" width="4.6640625" style="1" customWidth="1"/>
    <col min="1287" max="1288" width="8.33203125" style="1" customWidth="1"/>
    <col min="1289" max="1291" width="10.33203125" style="1" customWidth="1"/>
    <col min="1292" max="1292" width="10.88671875" style="1" customWidth="1"/>
    <col min="1293" max="1293" width="4.6640625" style="1" customWidth="1"/>
    <col min="1294" max="1294" width="5.44140625" style="1" customWidth="1"/>
    <col min="1295" max="1304" width="9" style="1" bestFit="1" customWidth="1"/>
    <col min="1305" max="1536" width="8.6640625" style="1"/>
    <col min="1537" max="1537" width="4.109375" style="1" customWidth="1"/>
    <col min="1538" max="1538" width="15.6640625" style="1" customWidth="1"/>
    <col min="1539" max="1539" width="22.109375" style="1" customWidth="1"/>
    <col min="1540" max="1540" width="10.33203125" style="1" customWidth="1"/>
    <col min="1541" max="1541" width="4.109375" style="1" customWidth="1"/>
    <col min="1542" max="1542" width="4.6640625" style="1" customWidth="1"/>
    <col min="1543" max="1544" width="8.33203125" style="1" customWidth="1"/>
    <col min="1545" max="1547" width="10.33203125" style="1" customWidth="1"/>
    <col min="1548" max="1548" width="10.88671875" style="1" customWidth="1"/>
    <col min="1549" max="1549" width="4.6640625" style="1" customWidth="1"/>
    <col min="1550" max="1550" width="5.44140625" style="1" customWidth="1"/>
    <col min="1551" max="1560" width="9" style="1" bestFit="1" customWidth="1"/>
    <col min="1561" max="1792" width="8.6640625" style="1"/>
    <col min="1793" max="1793" width="4.109375" style="1" customWidth="1"/>
    <col min="1794" max="1794" width="15.6640625" style="1" customWidth="1"/>
    <col min="1795" max="1795" width="22.109375" style="1" customWidth="1"/>
    <col min="1796" max="1796" width="10.33203125" style="1" customWidth="1"/>
    <col min="1797" max="1797" width="4.109375" style="1" customWidth="1"/>
    <col min="1798" max="1798" width="4.6640625" style="1" customWidth="1"/>
    <col min="1799" max="1800" width="8.33203125" style="1" customWidth="1"/>
    <col min="1801" max="1803" width="10.33203125" style="1" customWidth="1"/>
    <col min="1804" max="1804" width="10.88671875" style="1" customWidth="1"/>
    <col min="1805" max="1805" width="4.6640625" style="1" customWidth="1"/>
    <col min="1806" max="1806" width="5.44140625" style="1" customWidth="1"/>
    <col min="1807" max="1816" width="9" style="1" bestFit="1" customWidth="1"/>
    <col min="1817" max="2048" width="8.6640625" style="1"/>
    <col min="2049" max="2049" width="4.109375" style="1" customWidth="1"/>
    <col min="2050" max="2050" width="15.6640625" style="1" customWidth="1"/>
    <col min="2051" max="2051" width="22.109375" style="1" customWidth="1"/>
    <col min="2052" max="2052" width="10.33203125" style="1" customWidth="1"/>
    <col min="2053" max="2053" width="4.109375" style="1" customWidth="1"/>
    <col min="2054" max="2054" width="4.6640625" style="1" customWidth="1"/>
    <col min="2055" max="2056" width="8.33203125" style="1" customWidth="1"/>
    <col min="2057" max="2059" width="10.33203125" style="1" customWidth="1"/>
    <col min="2060" max="2060" width="10.88671875" style="1" customWidth="1"/>
    <col min="2061" max="2061" width="4.6640625" style="1" customWidth="1"/>
    <col min="2062" max="2062" width="5.44140625" style="1" customWidth="1"/>
    <col min="2063" max="2072" width="9" style="1" bestFit="1" customWidth="1"/>
    <col min="2073" max="2304" width="8.6640625" style="1"/>
    <col min="2305" max="2305" width="4.109375" style="1" customWidth="1"/>
    <col min="2306" max="2306" width="15.6640625" style="1" customWidth="1"/>
    <col min="2307" max="2307" width="22.109375" style="1" customWidth="1"/>
    <col min="2308" max="2308" width="10.33203125" style="1" customWidth="1"/>
    <col min="2309" max="2309" width="4.109375" style="1" customWidth="1"/>
    <col min="2310" max="2310" width="4.6640625" style="1" customWidth="1"/>
    <col min="2311" max="2312" width="8.33203125" style="1" customWidth="1"/>
    <col min="2313" max="2315" width="10.33203125" style="1" customWidth="1"/>
    <col min="2316" max="2316" width="10.88671875" style="1" customWidth="1"/>
    <col min="2317" max="2317" width="4.6640625" style="1" customWidth="1"/>
    <col min="2318" max="2318" width="5.44140625" style="1" customWidth="1"/>
    <col min="2319" max="2328" width="9" style="1" bestFit="1" customWidth="1"/>
    <col min="2329" max="2560" width="8.6640625" style="1"/>
    <col min="2561" max="2561" width="4.109375" style="1" customWidth="1"/>
    <col min="2562" max="2562" width="15.6640625" style="1" customWidth="1"/>
    <col min="2563" max="2563" width="22.109375" style="1" customWidth="1"/>
    <col min="2564" max="2564" width="10.33203125" style="1" customWidth="1"/>
    <col min="2565" max="2565" width="4.109375" style="1" customWidth="1"/>
    <col min="2566" max="2566" width="4.6640625" style="1" customWidth="1"/>
    <col min="2567" max="2568" width="8.33203125" style="1" customWidth="1"/>
    <col min="2569" max="2571" width="10.33203125" style="1" customWidth="1"/>
    <col min="2572" max="2572" width="10.88671875" style="1" customWidth="1"/>
    <col min="2573" max="2573" width="4.6640625" style="1" customWidth="1"/>
    <col min="2574" max="2574" width="5.44140625" style="1" customWidth="1"/>
    <col min="2575" max="2584" width="9" style="1" bestFit="1" customWidth="1"/>
    <col min="2585" max="2816" width="8.6640625" style="1"/>
    <col min="2817" max="2817" width="4.109375" style="1" customWidth="1"/>
    <col min="2818" max="2818" width="15.6640625" style="1" customWidth="1"/>
    <col min="2819" max="2819" width="22.109375" style="1" customWidth="1"/>
    <col min="2820" max="2820" width="10.33203125" style="1" customWidth="1"/>
    <col min="2821" max="2821" width="4.109375" style="1" customWidth="1"/>
    <col min="2822" max="2822" width="4.6640625" style="1" customWidth="1"/>
    <col min="2823" max="2824" width="8.33203125" style="1" customWidth="1"/>
    <col min="2825" max="2827" width="10.33203125" style="1" customWidth="1"/>
    <col min="2828" max="2828" width="10.88671875" style="1" customWidth="1"/>
    <col min="2829" max="2829" width="4.6640625" style="1" customWidth="1"/>
    <col min="2830" max="2830" width="5.44140625" style="1" customWidth="1"/>
    <col min="2831" max="2840" width="9" style="1" bestFit="1" customWidth="1"/>
    <col min="2841" max="3072" width="8.6640625" style="1"/>
    <col min="3073" max="3073" width="4.109375" style="1" customWidth="1"/>
    <col min="3074" max="3074" width="15.6640625" style="1" customWidth="1"/>
    <col min="3075" max="3075" width="22.109375" style="1" customWidth="1"/>
    <col min="3076" max="3076" width="10.33203125" style="1" customWidth="1"/>
    <col min="3077" max="3077" width="4.109375" style="1" customWidth="1"/>
    <col min="3078" max="3078" width="4.6640625" style="1" customWidth="1"/>
    <col min="3079" max="3080" width="8.33203125" style="1" customWidth="1"/>
    <col min="3081" max="3083" width="10.33203125" style="1" customWidth="1"/>
    <col min="3084" max="3084" width="10.88671875" style="1" customWidth="1"/>
    <col min="3085" max="3085" width="4.6640625" style="1" customWidth="1"/>
    <col min="3086" max="3086" width="5.44140625" style="1" customWidth="1"/>
    <col min="3087" max="3096" width="9" style="1" bestFit="1" customWidth="1"/>
    <col min="3097" max="3328" width="8.6640625" style="1"/>
    <col min="3329" max="3329" width="4.109375" style="1" customWidth="1"/>
    <col min="3330" max="3330" width="15.6640625" style="1" customWidth="1"/>
    <col min="3331" max="3331" width="22.109375" style="1" customWidth="1"/>
    <col min="3332" max="3332" width="10.33203125" style="1" customWidth="1"/>
    <col min="3333" max="3333" width="4.109375" style="1" customWidth="1"/>
    <col min="3334" max="3334" width="4.6640625" style="1" customWidth="1"/>
    <col min="3335" max="3336" width="8.33203125" style="1" customWidth="1"/>
    <col min="3337" max="3339" width="10.33203125" style="1" customWidth="1"/>
    <col min="3340" max="3340" width="10.88671875" style="1" customWidth="1"/>
    <col min="3341" max="3341" width="4.6640625" style="1" customWidth="1"/>
    <col min="3342" max="3342" width="5.44140625" style="1" customWidth="1"/>
    <col min="3343" max="3352" width="9" style="1" bestFit="1" customWidth="1"/>
    <col min="3353" max="3584" width="8.6640625" style="1"/>
    <col min="3585" max="3585" width="4.109375" style="1" customWidth="1"/>
    <col min="3586" max="3586" width="15.6640625" style="1" customWidth="1"/>
    <col min="3587" max="3587" width="22.109375" style="1" customWidth="1"/>
    <col min="3588" max="3588" width="10.33203125" style="1" customWidth="1"/>
    <col min="3589" max="3589" width="4.109375" style="1" customWidth="1"/>
    <col min="3590" max="3590" width="4.6640625" style="1" customWidth="1"/>
    <col min="3591" max="3592" width="8.33203125" style="1" customWidth="1"/>
    <col min="3593" max="3595" width="10.33203125" style="1" customWidth="1"/>
    <col min="3596" max="3596" width="10.88671875" style="1" customWidth="1"/>
    <col min="3597" max="3597" width="4.6640625" style="1" customWidth="1"/>
    <col min="3598" max="3598" width="5.44140625" style="1" customWidth="1"/>
    <col min="3599" max="3608" width="9" style="1" bestFit="1" customWidth="1"/>
    <col min="3609" max="3840" width="8.6640625" style="1"/>
    <col min="3841" max="3841" width="4.109375" style="1" customWidth="1"/>
    <col min="3842" max="3842" width="15.6640625" style="1" customWidth="1"/>
    <col min="3843" max="3843" width="22.109375" style="1" customWidth="1"/>
    <col min="3844" max="3844" width="10.33203125" style="1" customWidth="1"/>
    <col min="3845" max="3845" width="4.109375" style="1" customWidth="1"/>
    <col min="3846" max="3846" width="4.6640625" style="1" customWidth="1"/>
    <col min="3847" max="3848" width="8.33203125" style="1" customWidth="1"/>
    <col min="3849" max="3851" width="10.33203125" style="1" customWidth="1"/>
    <col min="3852" max="3852" width="10.88671875" style="1" customWidth="1"/>
    <col min="3853" max="3853" width="4.6640625" style="1" customWidth="1"/>
    <col min="3854" max="3854" width="5.44140625" style="1" customWidth="1"/>
    <col min="3855" max="3864" width="9" style="1" bestFit="1" customWidth="1"/>
    <col min="3865" max="4096" width="8.6640625" style="1"/>
    <col min="4097" max="4097" width="4.109375" style="1" customWidth="1"/>
    <col min="4098" max="4098" width="15.6640625" style="1" customWidth="1"/>
    <col min="4099" max="4099" width="22.109375" style="1" customWidth="1"/>
    <col min="4100" max="4100" width="10.33203125" style="1" customWidth="1"/>
    <col min="4101" max="4101" width="4.109375" style="1" customWidth="1"/>
    <col min="4102" max="4102" width="4.6640625" style="1" customWidth="1"/>
    <col min="4103" max="4104" width="8.33203125" style="1" customWidth="1"/>
    <col min="4105" max="4107" width="10.33203125" style="1" customWidth="1"/>
    <col min="4108" max="4108" width="10.88671875" style="1" customWidth="1"/>
    <col min="4109" max="4109" width="4.6640625" style="1" customWidth="1"/>
    <col min="4110" max="4110" width="5.44140625" style="1" customWidth="1"/>
    <col min="4111" max="4120" width="9" style="1" bestFit="1" customWidth="1"/>
    <col min="4121" max="4352" width="8.6640625" style="1"/>
    <col min="4353" max="4353" width="4.109375" style="1" customWidth="1"/>
    <col min="4354" max="4354" width="15.6640625" style="1" customWidth="1"/>
    <col min="4355" max="4355" width="22.109375" style="1" customWidth="1"/>
    <col min="4356" max="4356" width="10.33203125" style="1" customWidth="1"/>
    <col min="4357" max="4357" width="4.109375" style="1" customWidth="1"/>
    <col min="4358" max="4358" width="4.6640625" style="1" customWidth="1"/>
    <col min="4359" max="4360" width="8.33203125" style="1" customWidth="1"/>
    <col min="4361" max="4363" width="10.33203125" style="1" customWidth="1"/>
    <col min="4364" max="4364" width="10.88671875" style="1" customWidth="1"/>
    <col min="4365" max="4365" width="4.6640625" style="1" customWidth="1"/>
    <col min="4366" max="4366" width="5.44140625" style="1" customWidth="1"/>
    <col min="4367" max="4376" width="9" style="1" bestFit="1" customWidth="1"/>
    <col min="4377" max="4608" width="8.6640625" style="1"/>
    <col min="4609" max="4609" width="4.109375" style="1" customWidth="1"/>
    <col min="4610" max="4610" width="15.6640625" style="1" customWidth="1"/>
    <col min="4611" max="4611" width="22.109375" style="1" customWidth="1"/>
    <col min="4612" max="4612" width="10.33203125" style="1" customWidth="1"/>
    <col min="4613" max="4613" width="4.109375" style="1" customWidth="1"/>
    <col min="4614" max="4614" width="4.6640625" style="1" customWidth="1"/>
    <col min="4615" max="4616" width="8.33203125" style="1" customWidth="1"/>
    <col min="4617" max="4619" width="10.33203125" style="1" customWidth="1"/>
    <col min="4620" max="4620" width="10.88671875" style="1" customWidth="1"/>
    <col min="4621" max="4621" width="4.6640625" style="1" customWidth="1"/>
    <col min="4622" max="4622" width="5.44140625" style="1" customWidth="1"/>
    <col min="4623" max="4632" width="9" style="1" bestFit="1" customWidth="1"/>
    <col min="4633" max="4864" width="8.6640625" style="1"/>
    <col min="4865" max="4865" width="4.109375" style="1" customWidth="1"/>
    <col min="4866" max="4866" width="15.6640625" style="1" customWidth="1"/>
    <col min="4867" max="4867" width="22.109375" style="1" customWidth="1"/>
    <col min="4868" max="4868" width="10.33203125" style="1" customWidth="1"/>
    <col min="4869" max="4869" width="4.109375" style="1" customWidth="1"/>
    <col min="4870" max="4870" width="4.6640625" style="1" customWidth="1"/>
    <col min="4871" max="4872" width="8.33203125" style="1" customWidth="1"/>
    <col min="4873" max="4875" width="10.33203125" style="1" customWidth="1"/>
    <col min="4876" max="4876" width="10.88671875" style="1" customWidth="1"/>
    <col min="4877" max="4877" width="4.6640625" style="1" customWidth="1"/>
    <col min="4878" max="4878" width="5.44140625" style="1" customWidth="1"/>
    <col min="4879" max="4888" width="9" style="1" bestFit="1" customWidth="1"/>
    <col min="4889" max="5120" width="8.6640625" style="1"/>
    <col min="5121" max="5121" width="4.109375" style="1" customWidth="1"/>
    <col min="5122" max="5122" width="15.6640625" style="1" customWidth="1"/>
    <col min="5123" max="5123" width="22.109375" style="1" customWidth="1"/>
    <col min="5124" max="5124" width="10.33203125" style="1" customWidth="1"/>
    <col min="5125" max="5125" width="4.109375" style="1" customWidth="1"/>
    <col min="5126" max="5126" width="4.6640625" style="1" customWidth="1"/>
    <col min="5127" max="5128" width="8.33203125" style="1" customWidth="1"/>
    <col min="5129" max="5131" width="10.33203125" style="1" customWidth="1"/>
    <col min="5132" max="5132" width="10.88671875" style="1" customWidth="1"/>
    <col min="5133" max="5133" width="4.6640625" style="1" customWidth="1"/>
    <col min="5134" max="5134" width="5.44140625" style="1" customWidth="1"/>
    <col min="5135" max="5144" width="9" style="1" bestFit="1" customWidth="1"/>
    <col min="5145" max="5376" width="8.6640625" style="1"/>
    <col min="5377" max="5377" width="4.109375" style="1" customWidth="1"/>
    <col min="5378" max="5378" width="15.6640625" style="1" customWidth="1"/>
    <col min="5379" max="5379" width="22.109375" style="1" customWidth="1"/>
    <col min="5380" max="5380" width="10.33203125" style="1" customWidth="1"/>
    <col min="5381" max="5381" width="4.109375" style="1" customWidth="1"/>
    <col min="5382" max="5382" width="4.6640625" style="1" customWidth="1"/>
    <col min="5383" max="5384" width="8.33203125" style="1" customWidth="1"/>
    <col min="5385" max="5387" width="10.33203125" style="1" customWidth="1"/>
    <col min="5388" max="5388" width="10.88671875" style="1" customWidth="1"/>
    <col min="5389" max="5389" width="4.6640625" style="1" customWidth="1"/>
    <col min="5390" max="5390" width="5.44140625" style="1" customWidth="1"/>
    <col min="5391" max="5400" width="9" style="1" bestFit="1" customWidth="1"/>
    <col min="5401" max="5632" width="8.6640625" style="1"/>
    <col min="5633" max="5633" width="4.109375" style="1" customWidth="1"/>
    <col min="5634" max="5634" width="15.6640625" style="1" customWidth="1"/>
    <col min="5635" max="5635" width="22.109375" style="1" customWidth="1"/>
    <col min="5636" max="5636" width="10.33203125" style="1" customWidth="1"/>
    <col min="5637" max="5637" width="4.109375" style="1" customWidth="1"/>
    <col min="5638" max="5638" width="4.6640625" style="1" customWidth="1"/>
    <col min="5639" max="5640" width="8.33203125" style="1" customWidth="1"/>
    <col min="5641" max="5643" width="10.33203125" style="1" customWidth="1"/>
    <col min="5644" max="5644" width="10.88671875" style="1" customWidth="1"/>
    <col min="5645" max="5645" width="4.6640625" style="1" customWidth="1"/>
    <col min="5646" max="5646" width="5.44140625" style="1" customWidth="1"/>
    <col min="5647" max="5656" width="9" style="1" bestFit="1" customWidth="1"/>
    <col min="5657" max="5888" width="8.6640625" style="1"/>
    <col min="5889" max="5889" width="4.109375" style="1" customWidth="1"/>
    <col min="5890" max="5890" width="15.6640625" style="1" customWidth="1"/>
    <col min="5891" max="5891" width="22.109375" style="1" customWidth="1"/>
    <col min="5892" max="5892" width="10.33203125" style="1" customWidth="1"/>
    <col min="5893" max="5893" width="4.109375" style="1" customWidth="1"/>
    <col min="5894" max="5894" width="4.6640625" style="1" customWidth="1"/>
    <col min="5895" max="5896" width="8.33203125" style="1" customWidth="1"/>
    <col min="5897" max="5899" width="10.33203125" style="1" customWidth="1"/>
    <col min="5900" max="5900" width="10.88671875" style="1" customWidth="1"/>
    <col min="5901" max="5901" width="4.6640625" style="1" customWidth="1"/>
    <col min="5902" max="5902" width="5.44140625" style="1" customWidth="1"/>
    <col min="5903" max="5912" width="9" style="1" bestFit="1" customWidth="1"/>
    <col min="5913" max="6144" width="8.6640625" style="1"/>
    <col min="6145" max="6145" width="4.109375" style="1" customWidth="1"/>
    <col min="6146" max="6146" width="15.6640625" style="1" customWidth="1"/>
    <col min="6147" max="6147" width="22.109375" style="1" customWidth="1"/>
    <col min="6148" max="6148" width="10.33203125" style="1" customWidth="1"/>
    <col min="6149" max="6149" width="4.109375" style="1" customWidth="1"/>
    <col min="6150" max="6150" width="4.6640625" style="1" customWidth="1"/>
    <col min="6151" max="6152" width="8.33203125" style="1" customWidth="1"/>
    <col min="6153" max="6155" width="10.33203125" style="1" customWidth="1"/>
    <col min="6156" max="6156" width="10.88671875" style="1" customWidth="1"/>
    <col min="6157" max="6157" width="4.6640625" style="1" customWidth="1"/>
    <col min="6158" max="6158" width="5.44140625" style="1" customWidth="1"/>
    <col min="6159" max="6168" width="9" style="1" bestFit="1" customWidth="1"/>
    <col min="6169" max="6400" width="8.6640625" style="1"/>
    <col min="6401" max="6401" width="4.109375" style="1" customWidth="1"/>
    <col min="6402" max="6402" width="15.6640625" style="1" customWidth="1"/>
    <col min="6403" max="6403" width="22.109375" style="1" customWidth="1"/>
    <col min="6404" max="6404" width="10.33203125" style="1" customWidth="1"/>
    <col min="6405" max="6405" width="4.109375" style="1" customWidth="1"/>
    <col min="6406" max="6406" width="4.6640625" style="1" customWidth="1"/>
    <col min="6407" max="6408" width="8.33203125" style="1" customWidth="1"/>
    <col min="6409" max="6411" width="10.33203125" style="1" customWidth="1"/>
    <col min="6412" max="6412" width="10.88671875" style="1" customWidth="1"/>
    <col min="6413" max="6413" width="4.6640625" style="1" customWidth="1"/>
    <col min="6414" max="6414" width="5.44140625" style="1" customWidth="1"/>
    <col min="6415" max="6424" width="9" style="1" bestFit="1" customWidth="1"/>
    <col min="6425" max="6656" width="8.6640625" style="1"/>
    <col min="6657" max="6657" width="4.109375" style="1" customWidth="1"/>
    <col min="6658" max="6658" width="15.6640625" style="1" customWidth="1"/>
    <col min="6659" max="6659" width="22.109375" style="1" customWidth="1"/>
    <col min="6660" max="6660" width="10.33203125" style="1" customWidth="1"/>
    <col min="6661" max="6661" width="4.109375" style="1" customWidth="1"/>
    <col min="6662" max="6662" width="4.6640625" style="1" customWidth="1"/>
    <col min="6663" max="6664" width="8.33203125" style="1" customWidth="1"/>
    <col min="6665" max="6667" width="10.33203125" style="1" customWidth="1"/>
    <col min="6668" max="6668" width="10.88671875" style="1" customWidth="1"/>
    <col min="6669" max="6669" width="4.6640625" style="1" customWidth="1"/>
    <col min="6670" max="6670" width="5.44140625" style="1" customWidth="1"/>
    <col min="6671" max="6680" width="9" style="1" bestFit="1" customWidth="1"/>
    <col min="6681" max="6912" width="8.6640625" style="1"/>
    <col min="6913" max="6913" width="4.109375" style="1" customWidth="1"/>
    <col min="6914" max="6914" width="15.6640625" style="1" customWidth="1"/>
    <col min="6915" max="6915" width="22.109375" style="1" customWidth="1"/>
    <col min="6916" max="6916" width="10.33203125" style="1" customWidth="1"/>
    <col min="6917" max="6917" width="4.109375" style="1" customWidth="1"/>
    <col min="6918" max="6918" width="4.6640625" style="1" customWidth="1"/>
    <col min="6919" max="6920" width="8.33203125" style="1" customWidth="1"/>
    <col min="6921" max="6923" width="10.33203125" style="1" customWidth="1"/>
    <col min="6924" max="6924" width="10.88671875" style="1" customWidth="1"/>
    <col min="6925" max="6925" width="4.6640625" style="1" customWidth="1"/>
    <col min="6926" max="6926" width="5.44140625" style="1" customWidth="1"/>
    <col min="6927" max="6936" width="9" style="1" bestFit="1" customWidth="1"/>
    <col min="6937" max="7168" width="8.6640625" style="1"/>
    <col min="7169" max="7169" width="4.109375" style="1" customWidth="1"/>
    <col min="7170" max="7170" width="15.6640625" style="1" customWidth="1"/>
    <col min="7171" max="7171" width="22.109375" style="1" customWidth="1"/>
    <col min="7172" max="7172" width="10.33203125" style="1" customWidth="1"/>
    <col min="7173" max="7173" width="4.109375" style="1" customWidth="1"/>
    <col min="7174" max="7174" width="4.6640625" style="1" customWidth="1"/>
    <col min="7175" max="7176" width="8.33203125" style="1" customWidth="1"/>
    <col min="7177" max="7179" width="10.33203125" style="1" customWidth="1"/>
    <col min="7180" max="7180" width="10.88671875" style="1" customWidth="1"/>
    <col min="7181" max="7181" width="4.6640625" style="1" customWidth="1"/>
    <col min="7182" max="7182" width="5.44140625" style="1" customWidth="1"/>
    <col min="7183" max="7192" width="9" style="1" bestFit="1" customWidth="1"/>
    <col min="7193" max="7424" width="8.6640625" style="1"/>
    <col min="7425" max="7425" width="4.109375" style="1" customWidth="1"/>
    <col min="7426" max="7426" width="15.6640625" style="1" customWidth="1"/>
    <col min="7427" max="7427" width="22.109375" style="1" customWidth="1"/>
    <col min="7428" max="7428" width="10.33203125" style="1" customWidth="1"/>
    <col min="7429" max="7429" width="4.109375" style="1" customWidth="1"/>
    <col min="7430" max="7430" width="4.6640625" style="1" customWidth="1"/>
    <col min="7431" max="7432" width="8.33203125" style="1" customWidth="1"/>
    <col min="7433" max="7435" width="10.33203125" style="1" customWidth="1"/>
    <col min="7436" max="7436" width="10.88671875" style="1" customWidth="1"/>
    <col min="7437" max="7437" width="4.6640625" style="1" customWidth="1"/>
    <col min="7438" max="7438" width="5.44140625" style="1" customWidth="1"/>
    <col min="7439" max="7448" width="9" style="1" bestFit="1" customWidth="1"/>
    <col min="7449" max="7680" width="8.6640625" style="1"/>
    <col min="7681" max="7681" width="4.109375" style="1" customWidth="1"/>
    <col min="7682" max="7682" width="15.6640625" style="1" customWidth="1"/>
    <col min="7683" max="7683" width="22.109375" style="1" customWidth="1"/>
    <col min="7684" max="7684" width="10.33203125" style="1" customWidth="1"/>
    <col min="7685" max="7685" width="4.109375" style="1" customWidth="1"/>
    <col min="7686" max="7686" width="4.6640625" style="1" customWidth="1"/>
    <col min="7687" max="7688" width="8.33203125" style="1" customWidth="1"/>
    <col min="7689" max="7691" width="10.33203125" style="1" customWidth="1"/>
    <col min="7692" max="7692" width="10.88671875" style="1" customWidth="1"/>
    <col min="7693" max="7693" width="4.6640625" style="1" customWidth="1"/>
    <col min="7694" max="7694" width="5.44140625" style="1" customWidth="1"/>
    <col min="7695" max="7704" width="9" style="1" bestFit="1" customWidth="1"/>
    <col min="7705" max="7936" width="8.6640625" style="1"/>
    <col min="7937" max="7937" width="4.109375" style="1" customWidth="1"/>
    <col min="7938" max="7938" width="15.6640625" style="1" customWidth="1"/>
    <col min="7939" max="7939" width="22.109375" style="1" customWidth="1"/>
    <col min="7940" max="7940" width="10.33203125" style="1" customWidth="1"/>
    <col min="7941" max="7941" width="4.109375" style="1" customWidth="1"/>
    <col min="7942" max="7942" width="4.6640625" style="1" customWidth="1"/>
    <col min="7943" max="7944" width="8.33203125" style="1" customWidth="1"/>
    <col min="7945" max="7947" width="10.33203125" style="1" customWidth="1"/>
    <col min="7948" max="7948" width="10.88671875" style="1" customWidth="1"/>
    <col min="7949" max="7949" width="4.6640625" style="1" customWidth="1"/>
    <col min="7950" max="7950" width="5.44140625" style="1" customWidth="1"/>
    <col min="7951" max="7960" width="9" style="1" bestFit="1" customWidth="1"/>
    <col min="7961" max="8192" width="8.6640625" style="1"/>
    <col min="8193" max="8193" width="4.109375" style="1" customWidth="1"/>
    <col min="8194" max="8194" width="15.6640625" style="1" customWidth="1"/>
    <col min="8195" max="8195" width="22.109375" style="1" customWidth="1"/>
    <col min="8196" max="8196" width="10.33203125" style="1" customWidth="1"/>
    <col min="8197" max="8197" width="4.109375" style="1" customWidth="1"/>
    <col min="8198" max="8198" width="4.6640625" style="1" customWidth="1"/>
    <col min="8199" max="8200" width="8.33203125" style="1" customWidth="1"/>
    <col min="8201" max="8203" width="10.33203125" style="1" customWidth="1"/>
    <col min="8204" max="8204" width="10.88671875" style="1" customWidth="1"/>
    <col min="8205" max="8205" width="4.6640625" style="1" customWidth="1"/>
    <col min="8206" max="8206" width="5.44140625" style="1" customWidth="1"/>
    <col min="8207" max="8216" width="9" style="1" bestFit="1" customWidth="1"/>
    <col min="8217" max="8448" width="8.6640625" style="1"/>
    <col min="8449" max="8449" width="4.109375" style="1" customWidth="1"/>
    <col min="8450" max="8450" width="15.6640625" style="1" customWidth="1"/>
    <col min="8451" max="8451" width="22.109375" style="1" customWidth="1"/>
    <col min="8452" max="8452" width="10.33203125" style="1" customWidth="1"/>
    <col min="8453" max="8453" width="4.109375" style="1" customWidth="1"/>
    <col min="8454" max="8454" width="4.6640625" style="1" customWidth="1"/>
    <col min="8455" max="8456" width="8.33203125" style="1" customWidth="1"/>
    <col min="8457" max="8459" width="10.33203125" style="1" customWidth="1"/>
    <col min="8460" max="8460" width="10.88671875" style="1" customWidth="1"/>
    <col min="8461" max="8461" width="4.6640625" style="1" customWidth="1"/>
    <col min="8462" max="8462" width="5.44140625" style="1" customWidth="1"/>
    <col min="8463" max="8472" width="9" style="1" bestFit="1" customWidth="1"/>
    <col min="8473" max="8704" width="8.6640625" style="1"/>
    <col min="8705" max="8705" width="4.109375" style="1" customWidth="1"/>
    <col min="8706" max="8706" width="15.6640625" style="1" customWidth="1"/>
    <col min="8707" max="8707" width="22.109375" style="1" customWidth="1"/>
    <col min="8708" max="8708" width="10.33203125" style="1" customWidth="1"/>
    <col min="8709" max="8709" width="4.109375" style="1" customWidth="1"/>
    <col min="8710" max="8710" width="4.6640625" style="1" customWidth="1"/>
    <col min="8711" max="8712" width="8.33203125" style="1" customWidth="1"/>
    <col min="8713" max="8715" width="10.33203125" style="1" customWidth="1"/>
    <col min="8716" max="8716" width="10.88671875" style="1" customWidth="1"/>
    <col min="8717" max="8717" width="4.6640625" style="1" customWidth="1"/>
    <col min="8718" max="8718" width="5.44140625" style="1" customWidth="1"/>
    <col min="8719" max="8728" width="9" style="1" bestFit="1" customWidth="1"/>
    <col min="8729" max="8960" width="8.6640625" style="1"/>
    <col min="8961" max="8961" width="4.109375" style="1" customWidth="1"/>
    <col min="8962" max="8962" width="15.6640625" style="1" customWidth="1"/>
    <col min="8963" max="8963" width="22.109375" style="1" customWidth="1"/>
    <col min="8964" max="8964" width="10.33203125" style="1" customWidth="1"/>
    <col min="8965" max="8965" width="4.109375" style="1" customWidth="1"/>
    <col min="8966" max="8966" width="4.6640625" style="1" customWidth="1"/>
    <col min="8967" max="8968" width="8.33203125" style="1" customWidth="1"/>
    <col min="8969" max="8971" width="10.33203125" style="1" customWidth="1"/>
    <col min="8972" max="8972" width="10.88671875" style="1" customWidth="1"/>
    <col min="8973" max="8973" width="4.6640625" style="1" customWidth="1"/>
    <col min="8974" max="8974" width="5.44140625" style="1" customWidth="1"/>
    <col min="8975" max="8984" width="9" style="1" bestFit="1" customWidth="1"/>
    <col min="8985" max="9216" width="8.6640625" style="1"/>
    <col min="9217" max="9217" width="4.109375" style="1" customWidth="1"/>
    <col min="9218" max="9218" width="15.6640625" style="1" customWidth="1"/>
    <col min="9219" max="9219" width="22.109375" style="1" customWidth="1"/>
    <col min="9220" max="9220" width="10.33203125" style="1" customWidth="1"/>
    <col min="9221" max="9221" width="4.109375" style="1" customWidth="1"/>
    <col min="9222" max="9222" width="4.6640625" style="1" customWidth="1"/>
    <col min="9223" max="9224" width="8.33203125" style="1" customWidth="1"/>
    <col min="9225" max="9227" width="10.33203125" style="1" customWidth="1"/>
    <col min="9228" max="9228" width="10.88671875" style="1" customWidth="1"/>
    <col min="9229" max="9229" width="4.6640625" style="1" customWidth="1"/>
    <col min="9230" max="9230" width="5.44140625" style="1" customWidth="1"/>
    <col min="9231" max="9240" width="9" style="1" bestFit="1" customWidth="1"/>
    <col min="9241" max="9472" width="8.6640625" style="1"/>
    <col min="9473" max="9473" width="4.109375" style="1" customWidth="1"/>
    <col min="9474" max="9474" width="15.6640625" style="1" customWidth="1"/>
    <col min="9475" max="9475" width="22.109375" style="1" customWidth="1"/>
    <col min="9476" max="9476" width="10.33203125" style="1" customWidth="1"/>
    <col min="9477" max="9477" width="4.109375" style="1" customWidth="1"/>
    <col min="9478" max="9478" width="4.6640625" style="1" customWidth="1"/>
    <col min="9479" max="9480" width="8.33203125" style="1" customWidth="1"/>
    <col min="9481" max="9483" width="10.33203125" style="1" customWidth="1"/>
    <col min="9484" max="9484" width="10.88671875" style="1" customWidth="1"/>
    <col min="9485" max="9485" width="4.6640625" style="1" customWidth="1"/>
    <col min="9486" max="9486" width="5.44140625" style="1" customWidth="1"/>
    <col min="9487" max="9496" width="9" style="1" bestFit="1" customWidth="1"/>
    <col min="9497" max="9728" width="8.6640625" style="1"/>
    <col min="9729" max="9729" width="4.109375" style="1" customWidth="1"/>
    <col min="9730" max="9730" width="15.6640625" style="1" customWidth="1"/>
    <col min="9731" max="9731" width="22.109375" style="1" customWidth="1"/>
    <col min="9732" max="9732" width="10.33203125" style="1" customWidth="1"/>
    <col min="9733" max="9733" width="4.109375" style="1" customWidth="1"/>
    <col min="9734" max="9734" width="4.6640625" style="1" customWidth="1"/>
    <col min="9735" max="9736" width="8.33203125" style="1" customWidth="1"/>
    <col min="9737" max="9739" width="10.33203125" style="1" customWidth="1"/>
    <col min="9740" max="9740" width="10.88671875" style="1" customWidth="1"/>
    <col min="9741" max="9741" width="4.6640625" style="1" customWidth="1"/>
    <col min="9742" max="9742" width="5.44140625" style="1" customWidth="1"/>
    <col min="9743" max="9752" width="9" style="1" bestFit="1" customWidth="1"/>
    <col min="9753" max="9984" width="8.6640625" style="1"/>
    <col min="9985" max="9985" width="4.109375" style="1" customWidth="1"/>
    <col min="9986" max="9986" width="15.6640625" style="1" customWidth="1"/>
    <col min="9987" max="9987" width="22.109375" style="1" customWidth="1"/>
    <col min="9988" max="9988" width="10.33203125" style="1" customWidth="1"/>
    <col min="9989" max="9989" width="4.109375" style="1" customWidth="1"/>
    <col min="9990" max="9990" width="4.6640625" style="1" customWidth="1"/>
    <col min="9991" max="9992" width="8.33203125" style="1" customWidth="1"/>
    <col min="9993" max="9995" width="10.33203125" style="1" customWidth="1"/>
    <col min="9996" max="9996" width="10.88671875" style="1" customWidth="1"/>
    <col min="9997" max="9997" width="4.6640625" style="1" customWidth="1"/>
    <col min="9998" max="9998" width="5.44140625" style="1" customWidth="1"/>
    <col min="9999" max="10008" width="9" style="1" bestFit="1" customWidth="1"/>
    <col min="10009" max="10240" width="8.6640625" style="1"/>
    <col min="10241" max="10241" width="4.109375" style="1" customWidth="1"/>
    <col min="10242" max="10242" width="15.6640625" style="1" customWidth="1"/>
    <col min="10243" max="10243" width="22.109375" style="1" customWidth="1"/>
    <col min="10244" max="10244" width="10.33203125" style="1" customWidth="1"/>
    <col min="10245" max="10245" width="4.109375" style="1" customWidth="1"/>
    <col min="10246" max="10246" width="4.6640625" style="1" customWidth="1"/>
    <col min="10247" max="10248" width="8.33203125" style="1" customWidth="1"/>
    <col min="10249" max="10251" width="10.33203125" style="1" customWidth="1"/>
    <col min="10252" max="10252" width="10.88671875" style="1" customWidth="1"/>
    <col min="10253" max="10253" width="4.6640625" style="1" customWidth="1"/>
    <col min="10254" max="10254" width="5.44140625" style="1" customWidth="1"/>
    <col min="10255" max="10264" width="9" style="1" bestFit="1" customWidth="1"/>
    <col min="10265" max="10496" width="8.6640625" style="1"/>
    <col min="10497" max="10497" width="4.109375" style="1" customWidth="1"/>
    <col min="10498" max="10498" width="15.6640625" style="1" customWidth="1"/>
    <col min="10499" max="10499" width="22.109375" style="1" customWidth="1"/>
    <col min="10500" max="10500" width="10.33203125" style="1" customWidth="1"/>
    <col min="10501" max="10501" width="4.109375" style="1" customWidth="1"/>
    <col min="10502" max="10502" width="4.6640625" style="1" customWidth="1"/>
    <col min="10503" max="10504" width="8.33203125" style="1" customWidth="1"/>
    <col min="10505" max="10507" width="10.33203125" style="1" customWidth="1"/>
    <col min="10508" max="10508" width="10.88671875" style="1" customWidth="1"/>
    <col min="10509" max="10509" width="4.6640625" style="1" customWidth="1"/>
    <col min="10510" max="10510" width="5.44140625" style="1" customWidth="1"/>
    <col min="10511" max="10520" width="9" style="1" bestFit="1" customWidth="1"/>
    <col min="10521" max="10752" width="8.6640625" style="1"/>
    <col min="10753" max="10753" width="4.109375" style="1" customWidth="1"/>
    <col min="10754" max="10754" width="15.6640625" style="1" customWidth="1"/>
    <col min="10755" max="10755" width="22.109375" style="1" customWidth="1"/>
    <col min="10756" max="10756" width="10.33203125" style="1" customWidth="1"/>
    <col min="10757" max="10757" width="4.109375" style="1" customWidth="1"/>
    <col min="10758" max="10758" width="4.6640625" style="1" customWidth="1"/>
    <col min="10759" max="10760" width="8.33203125" style="1" customWidth="1"/>
    <col min="10761" max="10763" width="10.33203125" style="1" customWidth="1"/>
    <col min="10764" max="10764" width="10.88671875" style="1" customWidth="1"/>
    <col min="10765" max="10765" width="4.6640625" style="1" customWidth="1"/>
    <col min="10766" max="10766" width="5.44140625" style="1" customWidth="1"/>
    <col min="10767" max="10776" width="9" style="1" bestFit="1" customWidth="1"/>
    <col min="10777" max="11008" width="8.6640625" style="1"/>
    <col min="11009" max="11009" width="4.109375" style="1" customWidth="1"/>
    <col min="11010" max="11010" width="15.6640625" style="1" customWidth="1"/>
    <col min="11011" max="11011" width="22.109375" style="1" customWidth="1"/>
    <col min="11012" max="11012" width="10.33203125" style="1" customWidth="1"/>
    <col min="11013" max="11013" width="4.109375" style="1" customWidth="1"/>
    <col min="11014" max="11014" width="4.6640625" style="1" customWidth="1"/>
    <col min="11015" max="11016" width="8.33203125" style="1" customWidth="1"/>
    <col min="11017" max="11019" width="10.33203125" style="1" customWidth="1"/>
    <col min="11020" max="11020" width="10.88671875" style="1" customWidth="1"/>
    <col min="11021" max="11021" width="4.6640625" style="1" customWidth="1"/>
    <col min="11022" max="11022" width="5.44140625" style="1" customWidth="1"/>
    <col min="11023" max="11032" width="9" style="1" bestFit="1" customWidth="1"/>
    <col min="11033" max="11264" width="8.6640625" style="1"/>
    <col min="11265" max="11265" width="4.109375" style="1" customWidth="1"/>
    <col min="11266" max="11266" width="15.6640625" style="1" customWidth="1"/>
    <col min="11267" max="11267" width="22.109375" style="1" customWidth="1"/>
    <col min="11268" max="11268" width="10.33203125" style="1" customWidth="1"/>
    <col min="11269" max="11269" width="4.109375" style="1" customWidth="1"/>
    <col min="11270" max="11270" width="4.6640625" style="1" customWidth="1"/>
    <col min="11271" max="11272" width="8.33203125" style="1" customWidth="1"/>
    <col min="11273" max="11275" width="10.33203125" style="1" customWidth="1"/>
    <col min="11276" max="11276" width="10.88671875" style="1" customWidth="1"/>
    <col min="11277" max="11277" width="4.6640625" style="1" customWidth="1"/>
    <col min="11278" max="11278" width="5.44140625" style="1" customWidth="1"/>
    <col min="11279" max="11288" width="9" style="1" bestFit="1" customWidth="1"/>
    <col min="11289" max="11520" width="8.6640625" style="1"/>
    <col min="11521" max="11521" width="4.109375" style="1" customWidth="1"/>
    <col min="11522" max="11522" width="15.6640625" style="1" customWidth="1"/>
    <col min="11523" max="11523" width="22.109375" style="1" customWidth="1"/>
    <col min="11524" max="11524" width="10.33203125" style="1" customWidth="1"/>
    <col min="11525" max="11525" width="4.109375" style="1" customWidth="1"/>
    <col min="11526" max="11526" width="4.6640625" style="1" customWidth="1"/>
    <col min="11527" max="11528" width="8.33203125" style="1" customWidth="1"/>
    <col min="11529" max="11531" width="10.33203125" style="1" customWidth="1"/>
    <col min="11532" max="11532" width="10.88671875" style="1" customWidth="1"/>
    <col min="11533" max="11533" width="4.6640625" style="1" customWidth="1"/>
    <col min="11534" max="11534" width="5.44140625" style="1" customWidth="1"/>
    <col min="11535" max="11544" width="9" style="1" bestFit="1" customWidth="1"/>
    <col min="11545" max="11776" width="8.6640625" style="1"/>
    <col min="11777" max="11777" width="4.109375" style="1" customWidth="1"/>
    <col min="11778" max="11778" width="15.6640625" style="1" customWidth="1"/>
    <col min="11779" max="11779" width="22.109375" style="1" customWidth="1"/>
    <col min="11780" max="11780" width="10.33203125" style="1" customWidth="1"/>
    <col min="11781" max="11781" width="4.109375" style="1" customWidth="1"/>
    <col min="11782" max="11782" width="4.6640625" style="1" customWidth="1"/>
    <col min="11783" max="11784" width="8.33203125" style="1" customWidth="1"/>
    <col min="11785" max="11787" width="10.33203125" style="1" customWidth="1"/>
    <col min="11788" max="11788" width="10.88671875" style="1" customWidth="1"/>
    <col min="11789" max="11789" width="4.6640625" style="1" customWidth="1"/>
    <col min="11790" max="11790" width="5.44140625" style="1" customWidth="1"/>
    <col min="11791" max="11800" width="9" style="1" bestFit="1" customWidth="1"/>
    <col min="11801" max="12032" width="8.6640625" style="1"/>
    <col min="12033" max="12033" width="4.109375" style="1" customWidth="1"/>
    <col min="12034" max="12034" width="15.6640625" style="1" customWidth="1"/>
    <col min="12035" max="12035" width="22.109375" style="1" customWidth="1"/>
    <col min="12036" max="12036" width="10.33203125" style="1" customWidth="1"/>
    <col min="12037" max="12037" width="4.109375" style="1" customWidth="1"/>
    <col min="12038" max="12038" width="4.6640625" style="1" customWidth="1"/>
    <col min="12039" max="12040" width="8.33203125" style="1" customWidth="1"/>
    <col min="12041" max="12043" width="10.33203125" style="1" customWidth="1"/>
    <col min="12044" max="12044" width="10.88671875" style="1" customWidth="1"/>
    <col min="12045" max="12045" width="4.6640625" style="1" customWidth="1"/>
    <col min="12046" max="12046" width="5.44140625" style="1" customWidth="1"/>
    <col min="12047" max="12056" width="9" style="1" bestFit="1" customWidth="1"/>
    <col min="12057" max="12288" width="8.6640625" style="1"/>
    <col min="12289" max="12289" width="4.109375" style="1" customWidth="1"/>
    <col min="12290" max="12290" width="15.6640625" style="1" customWidth="1"/>
    <col min="12291" max="12291" width="22.109375" style="1" customWidth="1"/>
    <col min="12292" max="12292" width="10.33203125" style="1" customWidth="1"/>
    <col min="12293" max="12293" width="4.109375" style="1" customWidth="1"/>
    <col min="12294" max="12294" width="4.6640625" style="1" customWidth="1"/>
    <col min="12295" max="12296" width="8.33203125" style="1" customWidth="1"/>
    <col min="12297" max="12299" width="10.33203125" style="1" customWidth="1"/>
    <col min="12300" max="12300" width="10.88671875" style="1" customWidth="1"/>
    <col min="12301" max="12301" width="4.6640625" style="1" customWidth="1"/>
    <col min="12302" max="12302" width="5.44140625" style="1" customWidth="1"/>
    <col min="12303" max="12312" width="9" style="1" bestFit="1" customWidth="1"/>
    <col min="12313" max="12544" width="8.6640625" style="1"/>
    <col min="12545" max="12545" width="4.109375" style="1" customWidth="1"/>
    <col min="12546" max="12546" width="15.6640625" style="1" customWidth="1"/>
    <col min="12547" max="12547" width="22.109375" style="1" customWidth="1"/>
    <col min="12548" max="12548" width="10.33203125" style="1" customWidth="1"/>
    <col min="12549" max="12549" width="4.109375" style="1" customWidth="1"/>
    <col min="12550" max="12550" width="4.6640625" style="1" customWidth="1"/>
    <col min="12551" max="12552" width="8.33203125" style="1" customWidth="1"/>
    <col min="12553" max="12555" width="10.33203125" style="1" customWidth="1"/>
    <col min="12556" max="12556" width="10.88671875" style="1" customWidth="1"/>
    <col min="12557" max="12557" width="4.6640625" style="1" customWidth="1"/>
    <col min="12558" max="12558" width="5.44140625" style="1" customWidth="1"/>
    <col min="12559" max="12568" width="9" style="1" bestFit="1" customWidth="1"/>
    <col min="12569" max="12800" width="8.6640625" style="1"/>
    <col min="12801" max="12801" width="4.109375" style="1" customWidth="1"/>
    <col min="12802" max="12802" width="15.6640625" style="1" customWidth="1"/>
    <col min="12803" max="12803" width="22.109375" style="1" customWidth="1"/>
    <col min="12804" max="12804" width="10.33203125" style="1" customWidth="1"/>
    <col min="12805" max="12805" width="4.109375" style="1" customWidth="1"/>
    <col min="12806" max="12806" width="4.6640625" style="1" customWidth="1"/>
    <col min="12807" max="12808" width="8.33203125" style="1" customWidth="1"/>
    <col min="12809" max="12811" width="10.33203125" style="1" customWidth="1"/>
    <col min="12812" max="12812" width="10.88671875" style="1" customWidth="1"/>
    <col min="12813" max="12813" width="4.6640625" style="1" customWidth="1"/>
    <col min="12814" max="12814" width="5.44140625" style="1" customWidth="1"/>
    <col min="12815" max="12824" width="9" style="1" bestFit="1" customWidth="1"/>
    <col min="12825" max="13056" width="8.6640625" style="1"/>
    <col min="13057" max="13057" width="4.109375" style="1" customWidth="1"/>
    <col min="13058" max="13058" width="15.6640625" style="1" customWidth="1"/>
    <col min="13059" max="13059" width="22.109375" style="1" customWidth="1"/>
    <col min="13060" max="13060" width="10.33203125" style="1" customWidth="1"/>
    <col min="13061" max="13061" width="4.109375" style="1" customWidth="1"/>
    <col min="13062" max="13062" width="4.6640625" style="1" customWidth="1"/>
    <col min="13063" max="13064" width="8.33203125" style="1" customWidth="1"/>
    <col min="13065" max="13067" width="10.33203125" style="1" customWidth="1"/>
    <col min="13068" max="13068" width="10.88671875" style="1" customWidth="1"/>
    <col min="13069" max="13069" width="4.6640625" style="1" customWidth="1"/>
    <col min="13070" max="13070" width="5.44140625" style="1" customWidth="1"/>
    <col min="13071" max="13080" width="9" style="1" bestFit="1" customWidth="1"/>
    <col min="13081" max="13312" width="8.6640625" style="1"/>
    <col min="13313" max="13313" width="4.109375" style="1" customWidth="1"/>
    <col min="13314" max="13314" width="15.6640625" style="1" customWidth="1"/>
    <col min="13315" max="13315" width="22.109375" style="1" customWidth="1"/>
    <col min="13316" max="13316" width="10.33203125" style="1" customWidth="1"/>
    <col min="13317" max="13317" width="4.109375" style="1" customWidth="1"/>
    <col min="13318" max="13318" width="4.6640625" style="1" customWidth="1"/>
    <col min="13319" max="13320" width="8.33203125" style="1" customWidth="1"/>
    <col min="13321" max="13323" width="10.33203125" style="1" customWidth="1"/>
    <col min="13324" max="13324" width="10.88671875" style="1" customWidth="1"/>
    <col min="13325" max="13325" width="4.6640625" style="1" customWidth="1"/>
    <col min="13326" max="13326" width="5.44140625" style="1" customWidth="1"/>
    <col min="13327" max="13336" width="9" style="1" bestFit="1" customWidth="1"/>
    <col min="13337" max="13568" width="8.6640625" style="1"/>
    <col min="13569" max="13569" width="4.109375" style="1" customWidth="1"/>
    <col min="13570" max="13570" width="15.6640625" style="1" customWidth="1"/>
    <col min="13571" max="13571" width="22.109375" style="1" customWidth="1"/>
    <col min="13572" max="13572" width="10.33203125" style="1" customWidth="1"/>
    <col min="13573" max="13573" width="4.109375" style="1" customWidth="1"/>
    <col min="13574" max="13574" width="4.6640625" style="1" customWidth="1"/>
    <col min="13575" max="13576" width="8.33203125" style="1" customWidth="1"/>
    <col min="13577" max="13579" width="10.33203125" style="1" customWidth="1"/>
    <col min="13580" max="13580" width="10.88671875" style="1" customWidth="1"/>
    <col min="13581" max="13581" width="4.6640625" style="1" customWidth="1"/>
    <col min="13582" max="13582" width="5.44140625" style="1" customWidth="1"/>
    <col min="13583" max="13592" width="9" style="1" bestFit="1" customWidth="1"/>
    <col min="13593" max="13824" width="8.6640625" style="1"/>
    <col min="13825" max="13825" width="4.109375" style="1" customWidth="1"/>
    <col min="13826" max="13826" width="15.6640625" style="1" customWidth="1"/>
    <col min="13827" max="13827" width="22.109375" style="1" customWidth="1"/>
    <col min="13828" max="13828" width="10.33203125" style="1" customWidth="1"/>
    <col min="13829" max="13829" width="4.109375" style="1" customWidth="1"/>
    <col min="13830" max="13830" width="4.6640625" style="1" customWidth="1"/>
    <col min="13831" max="13832" width="8.33203125" style="1" customWidth="1"/>
    <col min="13833" max="13835" width="10.33203125" style="1" customWidth="1"/>
    <col min="13836" max="13836" width="10.88671875" style="1" customWidth="1"/>
    <col min="13837" max="13837" width="4.6640625" style="1" customWidth="1"/>
    <col min="13838" max="13838" width="5.44140625" style="1" customWidth="1"/>
    <col min="13839" max="13848" width="9" style="1" bestFit="1" customWidth="1"/>
    <col min="13849" max="14080" width="8.6640625" style="1"/>
    <col min="14081" max="14081" width="4.109375" style="1" customWidth="1"/>
    <col min="14082" max="14082" width="15.6640625" style="1" customWidth="1"/>
    <col min="14083" max="14083" width="22.109375" style="1" customWidth="1"/>
    <col min="14084" max="14084" width="10.33203125" style="1" customWidth="1"/>
    <col min="14085" max="14085" width="4.109375" style="1" customWidth="1"/>
    <col min="14086" max="14086" width="4.6640625" style="1" customWidth="1"/>
    <col min="14087" max="14088" width="8.33203125" style="1" customWidth="1"/>
    <col min="14089" max="14091" width="10.33203125" style="1" customWidth="1"/>
    <col min="14092" max="14092" width="10.88671875" style="1" customWidth="1"/>
    <col min="14093" max="14093" width="4.6640625" style="1" customWidth="1"/>
    <col min="14094" max="14094" width="5.44140625" style="1" customWidth="1"/>
    <col min="14095" max="14104" width="9" style="1" bestFit="1" customWidth="1"/>
    <col min="14105" max="14336" width="8.6640625" style="1"/>
    <col min="14337" max="14337" width="4.109375" style="1" customWidth="1"/>
    <col min="14338" max="14338" width="15.6640625" style="1" customWidth="1"/>
    <col min="14339" max="14339" width="22.109375" style="1" customWidth="1"/>
    <col min="14340" max="14340" width="10.33203125" style="1" customWidth="1"/>
    <col min="14341" max="14341" width="4.109375" style="1" customWidth="1"/>
    <col min="14342" max="14342" width="4.6640625" style="1" customWidth="1"/>
    <col min="14343" max="14344" width="8.33203125" style="1" customWidth="1"/>
    <col min="14345" max="14347" width="10.33203125" style="1" customWidth="1"/>
    <col min="14348" max="14348" width="10.88671875" style="1" customWidth="1"/>
    <col min="14349" max="14349" width="4.6640625" style="1" customWidth="1"/>
    <col min="14350" max="14350" width="5.44140625" style="1" customWidth="1"/>
    <col min="14351" max="14360" width="9" style="1" bestFit="1" customWidth="1"/>
    <col min="14361" max="14592" width="8.6640625" style="1"/>
    <col min="14593" max="14593" width="4.109375" style="1" customWidth="1"/>
    <col min="14594" max="14594" width="15.6640625" style="1" customWidth="1"/>
    <col min="14595" max="14595" width="22.109375" style="1" customWidth="1"/>
    <col min="14596" max="14596" width="10.33203125" style="1" customWidth="1"/>
    <col min="14597" max="14597" width="4.109375" style="1" customWidth="1"/>
    <col min="14598" max="14598" width="4.6640625" style="1" customWidth="1"/>
    <col min="14599" max="14600" width="8.33203125" style="1" customWidth="1"/>
    <col min="14601" max="14603" width="10.33203125" style="1" customWidth="1"/>
    <col min="14604" max="14604" width="10.88671875" style="1" customWidth="1"/>
    <col min="14605" max="14605" width="4.6640625" style="1" customWidth="1"/>
    <col min="14606" max="14606" width="5.44140625" style="1" customWidth="1"/>
    <col min="14607" max="14616" width="9" style="1" bestFit="1" customWidth="1"/>
    <col min="14617" max="14848" width="8.6640625" style="1"/>
    <col min="14849" max="14849" width="4.109375" style="1" customWidth="1"/>
    <col min="14850" max="14850" width="15.6640625" style="1" customWidth="1"/>
    <col min="14851" max="14851" width="22.109375" style="1" customWidth="1"/>
    <col min="14852" max="14852" width="10.33203125" style="1" customWidth="1"/>
    <col min="14853" max="14853" width="4.109375" style="1" customWidth="1"/>
    <col min="14854" max="14854" width="4.6640625" style="1" customWidth="1"/>
    <col min="14855" max="14856" width="8.33203125" style="1" customWidth="1"/>
    <col min="14857" max="14859" width="10.33203125" style="1" customWidth="1"/>
    <col min="14860" max="14860" width="10.88671875" style="1" customWidth="1"/>
    <col min="14861" max="14861" width="4.6640625" style="1" customWidth="1"/>
    <col min="14862" max="14862" width="5.44140625" style="1" customWidth="1"/>
    <col min="14863" max="14872" width="9" style="1" bestFit="1" customWidth="1"/>
    <col min="14873" max="15104" width="8.6640625" style="1"/>
    <col min="15105" max="15105" width="4.109375" style="1" customWidth="1"/>
    <col min="15106" max="15106" width="15.6640625" style="1" customWidth="1"/>
    <col min="15107" max="15107" width="22.109375" style="1" customWidth="1"/>
    <col min="15108" max="15108" width="10.33203125" style="1" customWidth="1"/>
    <col min="15109" max="15109" width="4.109375" style="1" customWidth="1"/>
    <col min="15110" max="15110" width="4.6640625" style="1" customWidth="1"/>
    <col min="15111" max="15112" width="8.33203125" style="1" customWidth="1"/>
    <col min="15113" max="15115" width="10.33203125" style="1" customWidth="1"/>
    <col min="15116" max="15116" width="10.88671875" style="1" customWidth="1"/>
    <col min="15117" max="15117" width="4.6640625" style="1" customWidth="1"/>
    <col min="15118" max="15118" width="5.44140625" style="1" customWidth="1"/>
    <col min="15119" max="15128" width="9" style="1" bestFit="1" customWidth="1"/>
    <col min="15129" max="15360" width="8.6640625" style="1"/>
    <col min="15361" max="15361" width="4.109375" style="1" customWidth="1"/>
    <col min="15362" max="15362" width="15.6640625" style="1" customWidth="1"/>
    <col min="15363" max="15363" width="22.109375" style="1" customWidth="1"/>
    <col min="15364" max="15364" width="10.33203125" style="1" customWidth="1"/>
    <col min="15365" max="15365" width="4.109375" style="1" customWidth="1"/>
    <col min="15366" max="15366" width="4.6640625" style="1" customWidth="1"/>
    <col min="15367" max="15368" width="8.33203125" style="1" customWidth="1"/>
    <col min="15369" max="15371" width="10.33203125" style="1" customWidth="1"/>
    <col min="15372" max="15372" width="10.88671875" style="1" customWidth="1"/>
    <col min="15373" max="15373" width="4.6640625" style="1" customWidth="1"/>
    <col min="15374" max="15374" width="5.44140625" style="1" customWidth="1"/>
    <col min="15375" max="15384" width="9" style="1" bestFit="1" customWidth="1"/>
    <col min="15385" max="15616" width="8.6640625" style="1"/>
    <col min="15617" max="15617" width="4.109375" style="1" customWidth="1"/>
    <col min="15618" max="15618" width="15.6640625" style="1" customWidth="1"/>
    <col min="15619" max="15619" width="22.109375" style="1" customWidth="1"/>
    <col min="15620" max="15620" width="10.33203125" style="1" customWidth="1"/>
    <col min="15621" max="15621" width="4.109375" style="1" customWidth="1"/>
    <col min="15622" max="15622" width="4.6640625" style="1" customWidth="1"/>
    <col min="15623" max="15624" width="8.33203125" style="1" customWidth="1"/>
    <col min="15625" max="15627" width="10.33203125" style="1" customWidth="1"/>
    <col min="15628" max="15628" width="10.88671875" style="1" customWidth="1"/>
    <col min="15629" max="15629" width="4.6640625" style="1" customWidth="1"/>
    <col min="15630" max="15630" width="5.44140625" style="1" customWidth="1"/>
    <col min="15631" max="15640" width="9" style="1" bestFit="1" customWidth="1"/>
    <col min="15641" max="15872" width="8.6640625" style="1"/>
    <col min="15873" max="15873" width="4.109375" style="1" customWidth="1"/>
    <col min="15874" max="15874" width="15.6640625" style="1" customWidth="1"/>
    <col min="15875" max="15875" width="22.109375" style="1" customWidth="1"/>
    <col min="15876" max="15876" width="10.33203125" style="1" customWidth="1"/>
    <col min="15877" max="15877" width="4.109375" style="1" customWidth="1"/>
    <col min="15878" max="15878" width="4.6640625" style="1" customWidth="1"/>
    <col min="15879" max="15880" width="8.33203125" style="1" customWidth="1"/>
    <col min="15881" max="15883" width="10.33203125" style="1" customWidth="1"/>
    <col min="15884" max="15884" width="10.88671875" style="1" customWidth="1"/>
    <col min="15885" max="15885" width="4.6640625" style="1" customWidth="1"/>
    <col min="15886" max="15886" width="5.44140625" style="1" customWidth="1"/>
    <col min="15887" max="15896" width="9" style="1" bestFit="1" customWidth="1"/>
    <col min="15897" max="16128" width="8.6640625" style="1"/>
    <col min="16129" max="16129" width="4.109375" style="1" customWidth="1"/>
    <col min="16130" max="16130" width="15.6640625" style="1" customWidth="1"/>
    <col min="16131" max="16131" width="22.109375" style="1" customWidth="1"/>
    <col min="16132" max="16132" width="10.33203125" style="1" customWidth="1"/>
    <col min="16133" max="16133" width="4.109375" style="1" customWidth="1"/>
    <col min="16134" max="16134" width="4.6640625" style="1" customWidth="1"/>
    <col min="16135" max="16136" width="8.33203125" style="1" customWidth="1"/>
    <col min="16137" max="16139" width="10.33203125" style="1" customWidth="1"/>
    <col min="16140" max="16140" width="10.88671875" style="1" customWidth="1"/>
    <col min="16141" max="16141" width="4.6640625" style="1" customWidth="1"/>
    <col min="16142" max="16142" width="5.44140625" style="1" customWidth="1"/>
    <col min="16143" max="16152" width="9" style="1" bestFit="1" customWidth="1"/>
    <col min="16153" max="16384" width="8.6640625" style="1"/>
  </cols>
  <sheetData>
    <row r="1" spans="1:16" ht="21" customHeight="1" x14ac:dyDescent="0.25">
      <c r="C1" s="2"/>
      <c r="D1" s="2"/>
      <c r="E1" s="2"/>
      <c r="G1" s="3" t="s">
        <v>0</v>
      </c>
      <c r="J1" s="5"/>
      <c r="N1" s="6" t="s">
        <v>1</v>
      </c>
    </row>
    <row r="2" spans="1:16" ht="21" customHeight="1" x14ac:dyDescent="0.25">
      <c r="C2" s="2"/>
      <c r="D2" s="2"/>
      <c r="E2" s="2"/>
      <c r="I2" s="2"/>
      <c r="J2" s="7"/>
      <c r="N2" s="8"/>
    </row>
    <row r="3" spans="1:16" s="9" customFormat="1" ht="21" customHeight="1" x14ac:dyDescent="0.25">
      <c r="A3" s="9" t="s">
        <v>266</v>
      </c>
      <c r="B3" s="5"/>
      <c r="C3" s="10"/>
      <c r="D3" s="11"/>
      <c r="E3" s="7"/>
      <c r="F3" s="7"/>
      <c r="G3" s="58"/>
      <c r="H3" s="58" t="s">
        <v>3</v>
      </c>
      <c r="J3" s="7"/>
      <c r="K3" s="5"/>
      <c r="L3" s="5"/>
      <c r="N3" s="6" t="s">
        <v>4</v>
      </c>
    </row>
    <row r="4" spans="1:16" s="17" customFormat="1" ht="21" customHeight="1" x14ac:dyDescent="0.25">
      <c r="A4" s="112" t="s">
        <v>5</v>
      </c>
      <c r="B4" s="112" t="s">
        <v>6</v>
      </c>
      <c r="C4" s="114" t="s">
        <v>7</v>
      </c>
      <c r="D4" s="114" t="s">
        <v>8</v>
      </c>
      <c r="E4" s="112" t="s">
        <v>9</v>
      </c>
      <c r="F4" s="112" t="s">
        <v>10</v>
      </c>
      <c r="G4" s="130" t="s">
        <v>11</v>
      </c>
      <c r="H4" s="130" t="s">
        <v>12</v>
      </c>
      <c r="I4" s="14" t="s">
        <v>13</v>
      </c>
      <c r="J4" s="15"/>
      <c r="K4" s="14" t="s">
        <v>14</v>
      </c>
      <c r="L4" s="16"/>
      <c r="M4" s="112" t="s">
        <v>15</v>
      </c>
      <c r="N4" s="112" t="s">
        <v>16</v>
      </c>
      <c r="O4" s="110"/>
      <c r="P4" s="110"/>
    </row>
    <row r="5" spans="1:16" s="17" customFormat="1" ht="21" customHeight="1" x14ac:dyDescent="0.25">
      <c r="A5" s="113"/>
      <c r="B5" s="113"/>
      <c r="C5" s="115"/>
      <c r="D5" s="115"/>
      <c r="E5" s="113"/>
      <c r="F5" s="113"/>
      <c r="G5" s="131"/>
      <c r="H5" s="131"/>
      <c r="I5" s="18" t="s">
        <v>17</v>
      </c>
      <c r="J5" s="18" t="s">
        <v>18</v>
      </c>
      <c r="K5" s="18" t="s">
        <v>19</v>
      </c>
      <c r="L5" s="18" t="s">
        <v>18</v>
      </c>
      <c r="M5" s="113"/>
      <c r="N5" s="113"/>
      <c r="O5" s="110"/>
      <c r="P5" s="110"/>
    </row>
    <row r="6" spans="1:16" s="5" customFormat="1" ht="21" customHeight="1" x14ac:dyDescent="0.25">
      <c r="A6" s="19">
        <v>1</v>
      </c>
      <c r="B6" s="20" t="s">
        <v>267</v>
      </c>
      <c r="C6" s="21" t="s">
        <v>268</v>
      </c>
      <c r="D6" s="22" t="s">
        <v>269</v>
      </c>
      <c r="E6" s="23">
        <v>1</v>
      </c>
      <c r="F6" s="23" t="s">
        <v>56</v>
      </c>
      <c r="G6" s="24">
        <v>39443</v>
      </c>
      <c r="H6" s="24">
        <v>39443</v>
      </c>
      <c r="I6" s="25">
        <v>32650</v>
      </c>
      <c r="J6" s="25">
        <v>979.5</v>
      </c>
      <c r="K6" s="26">
        <v>50</v>
      </c>
      <c r="L6" s="26">
        <v>50</v>
      </c>
      <c r="M6" s="27"/>
      <c r="N6" s="21"/>
      <c r="O6" s="66"/>
      <c r="P6" s="66"/>
    </row>
    <row r="7" spans="1:16" s="5" customFormat="1" ht="21" customHeight="1" x14ac:dyDescent="0.25">
      <c r="A7" s="19">
        <v>2</v>
      </c>
      <c r="B7" s="20" t="s">
        <v>267</v>
      </c>
      <c r="C7" s="21" t="s">
        <v>270</v>
      </c>
      <c r="D7" s="22" t="s">
        <v>269</v>
      </c>
      <c r="E7" s="23">
        <v>1</v>
      </c>
      <c r="F7" s="23" t="s">
        <v>56</v>
      </c>
      <c r="G7" s="24">
        <v>39417</v>
      </c>
      <c r="H7" s="24">
        <v>39417</v>
      </c>
      <c r="I7" s="25">
        <v>32650</v>
      </c>
      <c r="J7" s="25">
        <v>979.5</v>
      </c>
      <c r="K7" s="26">
        <v>50</v>
      </c>
      <c r="L7" s="26">
        <v>50</v>
      </c>
      <c r="M7" s="27"/>
      <c r="N7" s="62"/>
      <c r="O7" s="66"/>
      <c r="P7" s="66"/>
    </row>
    <row r="8" spans="1:16" s="5" customFormat="1" ht="21" customHeight="1" x14ac:dyDescent="0.25">
      <c r="A8" s="19">
        <v>3</v>
      </c>
      <c r="B8" s="20" t="s">
        <v>267</v>
      </c>
      <c r="C8" s="21" t="s">
        <v>271</v>
      </c>
      <c r="D8" s="22" t="s">
        <v>269</v>
      </c>
      <c r="E8" s="23">
        <v>1</v>
      </c>
      <c r="F8" s="23" t="s">
        <v>56</v>
      </c>
      <c r="G8" s="24">
        <v>39417</v>
      </c>
      <c r="H8" s="24">
        <v>39417</v>
      </c>
      <c r="I8" s="25">
        <v>18850</v>
      </c>
      <c r="J8" s="25">
        <v>565.5</v>
      </c>
      <c r="K8" s="26">
        <v>50</v>
      </c>
      <c r="L8" s="26">
        <v>50</v>
      </c>
      <c r="M8" s="27"/>
      <c r="N8" s="62"/>
      <c r="O8" s="66"/>
      <c r="P8" s="66"/>
    </row>
    <row r="9" spans="1:16" s="5" customFormat="1" ht="21" customHeight="1" x14ac:dyDescent="0.25">
      <c r="A9" s="19">
        <v>4</v>
      </c>
      <c r="B9" s="20" t="s">
        <v>267</v>
      </c>
      <c r="C9" s="21" t="s">
        <v>272</v>
      </c>
      <c r="D9" s="22" t="s">
        <v>269</v>
      </c>
      <c r="E9" s="23">
        <v>1</v>
      </c>
      <c r="F9" s="23" t="s">
        <v>56</v>
      </c>
      <c r="G9" s="24">
        <v>39417</v>
      </c>
      <c r="H9" s="24">
        <v>39417</v>
      </c>
      <c r="I9" s="25">
        <v>18850</v>
      </c>
      <c r="J9" s="25">
        <v>565.5</v>
      </c>
      <c r="K9" s="26">
        <v>50</v>
      </c>
      <c r="L9" s="26">
        <v>50</v>
      </c>
      <c r="M9" s="27"/>
      <c r="N9" s="21"/>
      <c r="O9" s="66"/>
      <c r="P9" s="66"/>
    </row>
    <row r="10" spans="1:16" s="5" customFormat="1" ht="21" customHeight="1" x14ac:dyDescent="0.25">
      <c r="A10" s="19">
        <v>5</v>
      </c>
      <c r="B10" s="20" t="s">
        <v>273</v>
      </c>
      <c r="C10" s="21" t="s">
        <v>274</v>
      </c>
      <c r="D10" s="22" t="s">
        <v>173</v>
      </c>
      <c r="E10" s="23">
        <v>1</v>
      </c>
      <c r="F10" s="23" t="s">
        <v>56</v>
      </c>
      <c r="G10" s="24">
        <v>39539</v>
      </c>
      <c r="H10" s="24">
        <v>39539</v>
      </c>
      <c r="I10" s="25">
        <v>31350</v>
      </c>
      <c r="J10" s="25">
        <v>940.5</v>
      </c>
      <c r="K10" s="26">
        <v>100</v>
      </c>
      <c r="L10" s="26">
        <v>100</v>
      </c>
      <c r="M10" s="27"/>
      <c r="N10" s="21"/>
      <c r="O10" s="66"/>
      <c r="P10" s="66"/>
    </row>
    <row r="11" spans="1:16" s="5" customFormat="1" ht="21" customHeight="1" x14ac:dyDescent="0.25">
      <c r="A11" s="19">
        <v>6</v>
      </c>
      <c r="B11" s="20" t="s">
        <v>273</v>
      </c>
      <c r="C11" s="46" t="s">
        <v>275</v>
      </c>
      <c r="D11" s="23" t="s">
        <v>173</v>
      </c>
      <c r="E11" s="23">
        <v>1</v>
      </c>
      <c r="F11" s="23" t="s">
        <v>56</v>
      </c>
      <c r="G11" s="24">
        <v>39539</v>
      </c>
      <c r="H11" s="24">
        <v>39539</v>
      </c>
      <c r="I11" s="25">
        <v>31350</v>
      </c>
      <c r="J11" s="25">
        <v>940.5</v>
      </c>
      <c r="K11" s="26">
        <v>100</v>
      </c>
      <c r="L11" s="26">
        <v>100</v>
      </c>
      <c r="M11" s="27"/>
      <c r="N11" s="62"/>
      <c r="O11" s="66"/>
      <c r="P11" s="66"/>
    </row>
    <row r="12" spans="1:16" s="5" customFormat="1" ht="21" customHeight="1" x14ac:dyDescent="0.25">
      <c r="A12" s="19">
        <v>7</v>
      </c>
      <c r="B12" s="20" t="s">
        <v>276</v>
      </c>
      <c r="C12" s="46" t="s">
        <v>277</v>
      </c>
      <c r="D12" s="23" t="s">
        <v>173</v>
      </c>
      <c r="E12" s="23">
        <v>1</v>
      </c>
      <c r="F12" s="23" t="s">
        <v>56</v>
      </c>
      <c r="G12" s="24">
        <v>39783</v>
      </c>
      <c r="H12" s="24">
        <v>39783</v>
      </c>
      <c r="I12" s="25">
        <v>1300</v>
      </c>
      <c r="J12" s="25">
        <v>39</v>
      </c>
      <c r="K12" s="26">
        <v>100</v>
      </c>
      <c r="L12" s="26">
        <v>100</v>
      </c>
      <c r="M12" s="27"/>
      <c r="N12" s="62"/>
      <c r="O12" s="66"/>
      <c r="P12" s="66"/>
    </row>
    <row r="13" spans="1:16" s="5" customFormat="1" ht="21" customHeight="1" x14ac:dyDescent="0.25">
      <c r="A13" s="19">
        <v>8</v>
      </c>
      <c r="B13" s="20" t="s">
        <v>129</v>
      </c>
      <c r="C13" s="21" t="s">
        <v>278</v>
      </c>
      <c r="D13" s="22" t="s">
        <v>173</v>
      </c>
      <c r="E13" s="23">
        <v>1</v>
      </c>
      <c r="F13" s="23" t="s">
        <v>56</v>
      </c>
      <c r="G13" s="24">
        <v>39845</v>
      </c>
      <c r="H13" s="24">
        <v>39845</v>
      </c>
      <c r="I13" s="25">
        <v>1950</v>
      </c>
      <c r="J13" s="25">
        <v>58.5</v>
      </c>
      <c r="K13" s="26">
        <v>100</v>
      </c>
      <c r="L13" s="26">
        <v>100</v>
      </c>
      <c r="M13" s="27"/>
      <c r="N13" s="21"/>
      <c r="O13" s="66"/>
      <c r="P13" s="66"/>
    </row>
    <row r="14" spans="1:16" s="5" customFormat="1" ht="21" customHeight="1" x14ac:dyDescent="0.25">
      <c r="A14" s="19">
        <v>9</v>
      </c>
      <c r="B14" s="20" t="s">
        <v>129</v>
      </c>
      <c r="C14" s="21" t="s">
        <v>279</v>
      </c>
      <c r="D14" s="22" t="s">
        <v>173</v>
      </c>
      <c r="E14" s="23">
        <v>1</v>
      </c>
      <c r="F14" s="23" t="s">
        <v>56</v>
      </c>
      <c r="G14" s="24">
        <v>39845</v>
      </c>
      <c r="H14" s="24">
        <v>39845</v>
      </c>
      <c r="I14" s="25">
        <v>1950</v>
      </c>
      <c r="J14" s="25">
        <v>58.5</v>
      </c>
      <c r="K14" s="26">
        <v>100</v>
      </c>
      <c r="L14" s="26">
        <v>100</v>
      </c>
      <c r="M14" s="27"/>
      <c r="N14" s="21"/>
      <c r="O14" s="66"/>
      <c r="P14" s="66"/>
    </row>
    <row r="15" spans="1:16" s="5" customFormat="1" ht="21" customHeight="1" x14ac:dyDescent="0.25">
      <c r="A15" s="19">
        <v>10</v>
      </c>
      <c r="B15" s="20" t="s">
        <v>129</v>
      </c>
      <c r="C15" s="21" t="s">
        <v>280</v>
      </c>
      <c r="D15" s="22" t="s">
        <v>173</v>
      </c>
      <c r="E15" s="23">
        <v>1</v>
      </c>
      <c r="F15" s="23" t="s">
        <v>56</v>
      </c>
      <c r="G15" s="24">
        <v>39845</v>
      </c>
      <c r="H15" s="24">
        <v>39845</v>
      </c>
      <c r="I15" s="25">
        <v>1950</v>
      </c>
      <c r="J15" s="25">
        <v>58.5</v>
      </c>
      <c r="K15" s="26">
        <v>100</v>
      </c>
      <c r="L15" s="26">
        <v>100</v>
      </c>
      <c r="M15" s="27"/>
      <c r="N15" s="21"/>
      <c r="O15" s="66"/>
      <c r="P15" s="66"/>
    </row>
    <row r="16" spans="1:16" s="5" customFormat="1" ht="21" customHeight="1" x14ac:dyDescent="0.25">
      <c r="A16" s="19">
        <v>11</v>
      </c>
      <c r="B16" s="20" t="s">
        <v>129</v>
      </c>
      <c r="C16" s="21" t="s">
        <v>281</v>
      </c>
      <c r="D16" s="22" t="s">
        <v>173</v>
      </c>
      <c r="E16" s="23">
        <v>1</v>
      </c>
      <c r="F16" s="23" t="s">
        <v>56</v>
      </c>
      <c r="G16" s="24">
        <v>39845</v>
      </c>
      <c r="H16" s="24">
        <v>39845</v>
      </c>
      <c r="I16" s="25">
        <v>1950</v>
      </c>
      <c r="J16" s="25">
        <v>58.5</v>
      </c>
      <c r="K16" s="26">
        <v>100</v>
      </c>
      <c r="L16" s="26">
        <v>100</v>
      </c>
      <c r="M16" s="27"/>
      <c r="N16" s="21"/>
      <c r="O16" s="66"/>
      <c r="P16" s="66"/>
    </row>
    <row r="17" spans="1:18" s="5" customFormat="1" ht="21" customHeight="1" x14ac:dyDescent="0.25">
      <c r="A17" s="19">
        <v>12</v>
      </c>
      <c r="B17" s="20" t="s">
        <v>282</v>
      </c>
      <c r="C17" s="21" t="s">
        <v>283</v>
      </c>
      <c r="D17" s="22" t="s">
        <v>284</v>
      </c>
      <c r="E17" s="23">
        <v>1</v>
      </c>
      <c r="F17" s="23" t="s">
        <v>56</v>
      </c>
      <c r="G17" s="24">
        <v>40452</v>
      </c>
      <c r="H17" s="24">
        <v>40452</v>
      </c>
      <c r="I17" s="25">
        <v>1130</v>
      </c>
      <c r="J17" s="25">
        <v>33.9</v>
      </c>
      <c r="K17" s="26">
        <v>50</v>
      </c>
      <c r="L17" s="26">
        <v>50</v>
      </c>
      <c r="M17" s="27"/>
      <c r="N17" s="62"/>
      <c r="O17" s="66"/>
      <c r="P17" s="66"/>
    </row>
    <row r="18" spans="1:18" s="5" customFormat="1" ht="21" customHeight="1" x14ac:dyDescent="0.25">
      <c r="A18" s="19">
        <v>13</v>
      </c>
      <c r="B18" s="20" t="s">
        <v>204</v>
      </c>
      <c r="C18" s="21" t="s">
        <v>285</v>
      </c>
      <c r="D18" s="22" t="s">
        <v>173</v>
      </c>
      <c r="E18" s="23">
        <v>1</v>
      </c>
      <c r="F18" s="23" t="s">
        <v>56</v>
      </c>
      <c r="G18" s="24">
        <v>40513</v>
      </c>
      <c r="H18" s="24">
        <v>40513</v>
      </c>
      <c r="I18" s="25">
        <v>2400</v>
      </c>
      <c r="J18" s="25">
        <v>72</v>
      </c>
      <c r="K18" s="26">
        <v>50</v>
      </c>
      <c r="L18" s="26">
        <v>50</v>
      </c>
      <c r="M18" s="27"/>
      <c r="N18" s="62"/>
      <c r="O18" s="66"/>
      <c r="P18" s="66"/>
    </row>
    <row r="19" spans="1:18" s="5" customFormat="1" ht="21" customHeight="1" x14ac:dyDescent="0.25">
      <c r="A19" s="19">
        <v>14</v>
      </c>
      <c r="B19" s="20" t="s">
        <v>204</v>
      </c>
      <c r="C19" s="21" t="s">
        <v>286</v>
      </c>
      <c r="D19" s="22" t="s">
        <v>173</v>
      </c>
      <c r="E19" s="23">
        <v>1</v>
      </c>
      <c r="F19" s="23" t="s">
        <v>56</v>
      </c>
      <c r="G19" s="24">
        <v>40513</v>
      </c>
      <c r="H19" s="24">
        <v>40513</v>
      </c>
      <c r="I19" s="25">
        <v>2400</v>
      </c>
      <c r="J19" s="25">
        <v>72</v>
      </c>
      <c r="K19" s="26">
        <v>50</v>
      </c>
      <c r="L19" s="26">
        <v>50</v>
      </c>
      <c r="M19" s="27"/>
      <c r="N19" s="21"/>
      <c r="O19" s="66"/>
      <c r="P19" s="66"/>
    </row>
    <row r="20" spans="1:18" s="5" customFormat="1" ht="21" customHeight="1" x14ac:dyDescent="0.25">
      <c r="A20" s="19">
        <v>15</v>
      </c>
      <c r="B20" s="20" t="s">
        <v>287</v>
      </c>
      <c r="C20" s="46" t="s">
        <v>288</v>
      </c>
      <c r="D20" s="23"/>
      <c r="E20" s="23">
        <v>1</v>
      </c>
      <c r="F20" s="23" t="s">
        <v>56</v>
      </c>
      <c r="G20" s="24">
        <v>40664</v>
      </c>
      <c r="H20" s="24">
        <v>40664</v>
      </c>
      <c r="I20" s="25">
        <v>209000</v>
      </c>
      <c r="J20" s="25">
        <v>6270</v>
      </c>
      <c r="K20" s="26">
        <v>500</v>
      </c>
      <c r="L20" s="26">
        <v>500</v>
      </c>
      <c r="M20" s="27"/>
      <c r="N20" s="62"/>
      <c r="O20" s="66"/>
      <c r="P20" s="66"/>
      <c r="Q20" s="136"/>
      <c r="R20" s="136"/>
    </row>
    <row r="21" spans="1:18" s="5" customFormat="1" ht="21" customHeight="1" x14ac:dyDescent="0.25">
      <c r="A21" s="19">
        <v>16</v>
      </c>
      <c r="B21" s="20" t="s">
        <v>287</v>
      </c>
      <c r="C21" s="21" t="s">
        <v>289</v>
      </c>
      <c r="D21" s="22"/>
      <c r="E21" s="23">
        <v>1</v>
      </c>
      <c r="F21" s="23" t="s">
        <v>56</v>
      </c>
      <c r="G21" s="24">
        <v>40664</v>
      </c>
      <c r="H21" s="24">
        <v>40664</v>
      </c>
      <c r="I21" s="25">
        <v>209000</v>
      </c>
      <c r="J21" s="25">
        <v>6270</v>
      </c>
      <c r="K21" s="26">
        <v>500</v>
      </c>
      <c r="L21" s="26">
        <v>500</v>
      </c>
      <c r="M21" s="27"/>
      <c r="N21" s="62"/>
      <c r="O21" s="66"/>
      <c r="P21" s="66"/>
    </row>
    <row r="22" spans="1:18" s="5" customFormat="1" ht="21" customHeight="1" x14ac:dyDescent="0.25">
      <c r="A22" s="19">
        <v>17</v>
      </c>
      <c r="B22" s="20" t="s">
        <v>204</v>
      </c>
      <c r="C22" s="21" t="s">
        <v>290</v>
      </c>
      <c r="D22" s="22"/>
      <c r="E22" s="23">
        <v>1</v>
      </c>
      <c r="F22" s="23" t="s">
        <v>56</v>
      </c>
      <c r="G22" s="24">
        <v>40695</v>
      </c>
      <c r="H22" s="24">
        <v>40695</v>
      </c>
      <c r="I22" s="25">
        <v>2250</v>
      </c>
      <c r="J22" s="25">
        <v>67.5</v>
      </c>
      <c r="K22" s="26">
        <v>50</v>
      </c>
      <c r="L22" s="26">
        <v>50</v>
      </c>
      <c r="M22" s="27"/>
      <c r="N22" s="21"/>
      <c r="O22" s="66"/>
      <c r="P22" s="66"/>
    </row>
    <row r="23" spans="1:18" s="5" customFormat="1" ht="21" customHeight="1" x14ac:dyDescent="0.25">
      <c r="A23" s="19">
        <v>18</v>
      </c>
      <c r="B23" s="20" t="s">
        <v>204</v>
      </c>
      <c r="C23" s="21" t="s">
        <v>291</v>
      </c>
      <c r="D23" s="22"/>
      <c r="E23" s="23">
        <v>1</v>
      </c>
      <c r="F23" s="23" t="s">
        <v>56</v>
      </c>
      <c r="G23" s="24">
        <v>40695</v>
      </c>
      <c r="H23" s="24">
        <v>40695</v>
      </c>
      <c r="I23" s="25">
        <v>2250</v>
      </c>
      <c r="J23" s="25">
        <v>67.5</v>
      </c>
      <c r="K23" s="26">
        <v>50</v>
      </c>
      <c r="L23" s="26">
        <v>50</v>
      </c>
      <c r="M23" s="27"/>
      <c r="N23" s="21"/>
      <c r="O23" s="66"/>
      <c r="P23" s="66"/>
    </row>
    <row r="24" spans="1:18" s="5" customFormat="1" ht="21" customHeight="1" x14ac:dyDescent="0.25">
      <c r="A24" s="19">
        <v>19</v>
      </c>
      <c r="B24" s="20" t="s">
        <v>128</v>
      </c>
      <c r="C24" s="21" t="s">
        <v>292</v>
      </c>
      <c r="D24" s="22"/>
      <c r="E24" s="23">
        <v>1</v>
      </c>
      <c r="F24" s="23" t="s">
        <v>56</v>
      </c>
      <c r="G24" s="24">
        <v>40695</v>
      </c>
      <c r="H24" s="24">
        <v>40695</v>
      </c>
      <c r="I24" s="25">
        <v>900</v>
      </c>
      <c r="J24" s="25">
        <v>27</v>
      </c>
      <c r="K24" s="26">
        <v>50</v>
      </c>
      <c r="L24" s="26">
        <v>50</v>
      </c>
      <c r="M24" s="27"/>
      <c r="N24" s="21"/>
      <c r="O24" s="66"/>
      <c r="P24" s="66"/>
    </row>
    <row r="25" spans="1:18" s="5" customFormat="1" ht="21" customHeight="1" x14ac:dyDescent="0.25">
      <c r="A25" s="19">
        <v>20</v>
      </c>
      <c r="B25" s="20" t="s">
        <v>128</v>
      </c>
      <c r="C25" s="21" t="s">
        <v>293</v>
      </c>
      <c r="D25" s="22"/>
      <c r="E25" s="23">
        <v>1</v>
      </c>
      <c r="F25" s="23" t="s">
        <v>56</v>
      </c>
      <c r="G25" s="24">
        <v>40695</v>
      </c>
      <c r="H25" s="24">
        <v>40695</v>
      </c>
      <c r="I25" s="25">
        <v>900</v>
      </c>
      <c r="J25" s="25">
        <v>27</v>
      </c>
      <c r="K25" s="26">
        <v>50</v>
      </c>
      <c r="L25" s="26">
        <v>50</v>
      </c>
      <c r="M25" s="27"/>
      <c r="N25" s="21"/>
      <c r="O25" s="66"/>
      <c r="P25" s="66"/>
    </row>
    <row r="26" spans="1:18" s="5" customFormat="1" ht="21" customHeight="1" x14ac:dyDescent="0.25">
      <c r="A26" s="19">
        <v>21</v>
      </c>
      <c r="B26" s="20" t="s">
        <v>128</v>
      </c>
      <c r="C26" s="21" t="s">
        <v>294</v>
      </c>
      <c r="D26" s="22"/>
      <c r="E26" s="23">
        <v>1</v>
      </c>
      <c r="F26" s="23" t="s">
        <v>56</v>
      </c>
      <c r="G26" s="24">
        <v>40695</v>
      </c>
      <c r="H26" s="24">
        <v>40695</v>
      </c>
      <c r="I26" s="25">
        <v>900</v>
      </c>
      <c r="J26" s="25">
        <v>27</v>
      </c>
      <c r="K26" s="26">
        <v>50</v>
      </c>
      <c r="L26" s="26">
        <v>50</v>
      </c>
      <c r="M26" s="27"/>
      <c r="N26" s="21"/>
      <c r="O26" s="66"/>
      <c r="P26" s="66"/>
    </row>
    <row r="27" spans="1:18" s="5" customFormat="1" ht="21" customHeight="1" x14ac:dyDescent="0.25">
      <c r="A27" s="19">
        <v>22</v>
      </c>
      <c r="B27" s="20" t="s">
        <v>128</v>
      </c>
      <c r="C27" s="21" t="s">
        <v>295</v>
      </c>
      <c r="D27" s="22"/>
      <c r="E27" s="23">
        <v>1</v>
      </c>
      <c r="F27" s="23" t="s">
        <v>56</v>
      </c>
      <c r="G27" s="24">
        <v>40695</v>
      </c>
      <c r="H27" s="24">
        <v>40695</v>
      </c>
      <c r="I27" s="25">
        <v>1350</v>
      </c>
      <c r="J27" s="25">
        <v>40.5</v>
      </c>
      <c r="K27" s="26">
        <v>50</v>
      </c>
      <c r="L27" s="26">
        <v>50</v>
      </c>
      <c r="M27" s="27"/>
      <c r="N27" s="21"/>
      <c r="O27" s="66"/>
      <c r="P27" s="66"/>
    </row>
    <row r="28" spans="1:18" s="5" customFormat="1" ht="21" customHeight="1" x14ac:dyDescent="0.25">
      <c r="A28" s="19">
        <v>23</v>
      </c>
      <c r="B28" s="20" t="s">
        <v>128</v>
      </c>
      <c r="C28" s="21" t="s">
        <v>296</v>
      </c>
      <c r="D28" s="22"/>
      <c r="E28" s="23">
        <v>1</v>
      </c>
      <c r="F28" s="23" t="s">
        <v>56</v>
      </c>
      <c r="G28" s="24">
        <v>40695</v>
      </c>
      <c r="H28" s="24">
        <v>40695</v>
      </c>
      <c r="I28" s="25">
        <v>1350</v>
      </c>
      <c r="J28" s="25">
        <v>40.5</v>
      </c>
      <c r="K28" s="26">
        <v>50</v>
      </c>
      <c r="L28" s="26">
        <v>50</v>
      </c>
      <c r="M28" s="27"/>
      <c r="N28" s="21"/>
      <c r="O28" s="66"/>
      <c r="P28" s="66"/>
    </row>
    <row r="29" spans="1:18" s="5" customFormat="1" ht="21" customHeight="1" x14ac:dyDescent="0.25">
      <c r="A29" s="19">
        <v>24</v>
      </c>
      <c r="B29" s="20" t="s">
        <v>297</v>
      </c>
      <c r="C29" s="21" t="s">
        <v>298</v>
      </c>
      <c r="D29" s="22" t="s">
        <v>173</v>
      </c>
      <c r="E29" s="23">
        <v>1</v>
      </c>
      <c r="F29" s="23" t="s">
        <v>56</v>
      </c>
      <c r="G29" s="24">
        <v>41153</v>
      </c>
      <c r="H29" s="24">
        <v>41153</v>
      </c>
      <c r="I29" s="25">
        <v>2700</v>
      </c>
      <c r="J29" s="25">
        <v>81</v>
      </c>
      <c r="K29" s="26">
        <v>100</v>
      </c>
      <c r="L29" s="26">
        <v>100</v>
      </c>
      <c r="M29" s="27"/>
      <c r="N29" s="21"/>
      <c r="O29" s="66"/>
      <c r="P29" s="66"/>
    </row>
    <row r="30" spans="1:18" s="5" customFormat="1" ht="21" customHeight="1" x14ac:dyDescent="0.25">
      <c r="A30" s="19">
        <v>25</v>
      </c>
      <c r="B30" s="20" t="s">
        <v>297</v>
      </c>
      <c r="C30" s="21" t="s">
        <v>299</v>
      </c>
      <c r="D30" s="22" t="s">
        <v>173</v>
      </c>
      <c r="E30" s="23">
        <v>1</v>
      </c>
      <c r="F30" s="23" t="s">
        <v>56</v>
      </c>
      <c r="G30" s="24">
        <v>41153</v>
      </c>
      <c r="H30" s="24">
        <v>41153</v>
      </c>
      <c r="I30" s="25">
        <v>2700</v>
      </c>
      <c r="J30" s="25">
        <v>81</v>
      </c>
      <c r="K30" s="26">
        <v>100</v>
      </c>
      <c r="L30" s="26">
        <v>100</v>
      </c>
      <c r="M30" s="27"/>
      <c r="N30" s="21"/>
      <c r="O30" s="66"/>
      <c r="P30" s="66"/>
    </row>
    <row r="31" spans="1:18" s="5" customFormat="1" ht="21" customHeight="1" x14ac:dyDescent="0.25">
      <c r="A31" s="19">
        <v>26</v>
      </c>
      <c r="B31" s="20" t="s">
        <v>204</v>
      </c>
      <c r="C31" s="21" t="s">
        <v>300</v>
      </c>
      <c r="D31" s="22"/>
      <c r="E31" s="23">
        <v>1</v>
      </c>
      <c r="F31" s="23" t="s">
        <v>56</v>
      </c>
      <c r="G31" s="24">
        <v>41153</v>
      </c>
      <c r="H31" s="24">
        <v>41153</v>
      </c>
      <c r="I31" s="25">
        <v>2700</v>
      </c>
      <c r="J31" s="25">
        <v>81</v>
      </c>
      <c r="K31" s="26">
        <v>100</v>
      </c>
      <c r="L31" s="26">
        <v>100</v>
      </c>
      <c r="M31" s="27"/>
      <c r="N31" s="21"/>
      <c r="O31" s="66"/>
      <c r="P31" s="66"/>
    </row>
    <row r="32" spans="1:18" s="5" customFormat="1" ht="21" customHeight="1" x14ac:dyDescent="0.25">
      <c r="A32" s="19">
        <v>27</v>
      </c>
      <c r="B32" s="20" t="s">
        <v>204</v>
      </c>
      <c r="C32" s="21" t="s">
        <v>301</v>
      </c>
      <c r="D32" s="22"/>
      <c r="E32" s="23">
        <v>1</v>
      </c>
      <c r="F32" s="23" t="s">
        <v>56</v>
      </c>
      <c r="G32" s="24">
        <v>41153</v>
      </c>
      <c r="H32" s="24">
        <v>41153</v>
      </c>
      <c r="I32" s="25">
        <v>2700</v>
      </c>
      <c r="J32" s="25">
        <v>81</v>
      </c>
      <c r="K32" s="26">
        <v>100</v>
      </c>
      <c r="L32" s="26">
        <v>100</v>
      </c>
      <c r="M32" s="27"/>
      <c r="N32" s="21"/>
      <c r="O32" s="66"/>
      <c r="P32" s="66"/>
    </row>
    <row r="33" spans="1:16" s="5" customFormat="1" ht="21" customHeight="1" x14ac:dyDescent="0.25">
      <c r="A33" s="19">
        <v>28</v>
      </c>
      <c r="B33" s="20" t="s">
        <v>302</v>
      </c>
      <c r="C33" s="21" t="s">
        <v>303</v>
      </c>
      <c r="D33" s="22"/>
      <c r="E33" s="23">
        <v>1</v>
      </c>
      <c r="F33" s="23" t="s">
        <v>56</v>
      </c>
      <c r="G33" s="24">
        <v>41153</v>
      </c>
      <c r="H33" s="24">
        <v>41153</v>
      </c>
      <c r="I33" s="25">
        <v>850</v>
      </c>
      <c r="J33" s="25">
        <v>25.5</v>
      </c>
      <c r="K33" s="26">
        <v>50</v>
      </c>
      <c r="L33" s="26">
        <v>50</v>
      </c>
      <c r="M33" s="27"/>
      <c r="N33" s="21"/>
      <c r="O33" s="66"/>
      <c r="P33" s="66"/>
    </row>
    <row r="34" spans="1:16" s="5" customFormat="1" ht="21" customHeight="1" x14ac:dyDescent="0.25">
      <c r="A34" s="19">
        <v>29</v>
      </c>
      <c r="B34" s="20" t="s">
        <v>128</v>
      </c>
      <c r="C34" s="21" t="s">
        <v>304</v>
      </c>
      <c r="D34" s="22" t="s">
        <v>173</v>
      </c>
      <c r="E34" s="23">
        <v>1</v>
      </c>
      <c r="F34" s="23" t="s">
        <v>56</v>
      </c>
      <c r="G34" s="24">
        <v>41244</v>
      </c>
      <c r="H34" s="24">
        <v>41244</v>
      </c>
      <c r="I34" s="25">
        <v>590.21</v>
      </c>
      <c r="J34" s="25">
        <v>17.71</v>
      </c>
      <c r="K34" s="26">
        <v>50</v>
      </c>
      <c r="L34" s="26">
        <v>50</v>
      </c>
      <c r="M34" s="27"/>
      <c r="N34" s="21"/>
      <c r="O34" s="66"/>
      <c r="P34" s="66"/>
    </row>
    <row r="35" spans="1:16" s="5" customFormat="1" ht="21" customHeight="1" x14ac:dyDescent="0.25">
      <c r="A35" s="19">
        <v>30</v>
      </c>
      <c r="B35" s="20" t="s">
        <v>128</v>
      </c>
      <c r="C35" s="21" t="s">
        <v>305</v>
      </c>
      <c r="D35" s="22"/>
      <c r="E35" s="23">
        <v>1</v>
      </c>
      <c r="F35" s="23" t="s">
        <v>56</v>
      </c>
      <c r="G35" s="24">
        <v>41244</v>
      </c>
      <c r="H35" s="24">
        <v>41244</v>
      </c>
      <c r="I35" s="25">
        <v>586.41</v>
      </c>
      <c r="J35" s="25">
        <v>17.59</v>
      </c>
      <c r="K35" s="26">
        <v>50</v>
      </c>
      <c r="L35" s="26">
        <v>50</v>
      </c>
      <c r="M35" s="27"/>
      <c r="N35" s="21"/>
      <c r="O35" s="66"/>
      <c r="P35" s="66"/>
    </row>
    <row r="36" spans="1:16" s="5" customFormat="1" ht="21" customHeight="1" x14ac:dyDescent="0.25">
      <c r="A36" s="19">
        <v>31</v>
      </c>
      <c r="B36" s="20" t="s">
        <v>128</v>
      </c>
      <c r="C36" s="21" t="s">
        <v>306</v>
      </c>
      <c r="D36" s="22"/>
      <c r="E36" s="23">
        <v>1</v>
      </c>
      <c r="F36" s="23" t="s">
        <v>56</v>
      </c>
      <c r="G36" s="24">
        <v>41244</v>
      </c>
      <c r="H36" s="24">
        <v>41244</v>
      </c>
      <c r="I36" s="25">
        <v>586.41</v>
      </c>
      <c r="J36" s="25">
        <v>17.59</v>
      </c>
      <c r="K36" s="26">
        <v>50</v>
      </c>
      <c r="L36" s="26">
        <v>50</v>
      </c>
      <c r="M36" s="27"/>
      <c r="N36" s="21"/>
      <c r="O36" s="66"/>
      <c r="P36" s="66"/>
    </row>
    <row r="37" spans="1:16" s="5" customFormat="1" ht="21" customHeight="1" x14ac:dyDescent="0.25">
      <c r="A37" s="19">
        <v>32</v>
      </c>
      <c r="B37" s="20" t="s">
        <v>204</v>
      </c>
      <c r="C37" s="21" t="s">
        <v>307</v>
      </c>
      <c r="D37" s="22" t="s">
        <v>173</v>
      </c>
      <c r="E37" s="23">
        <v>1</v>
      </c>
      <c r="F37" s="23" t="s">
        <v>56</v>
      </c>
      <c r="G37" s="24">
        <v>41244</v>
      </c>
      <c r="H37" s="24">
        <v>41244</v>
      </c>
      <c r="I37" s="25">
        <v>586.41</v>
      </c>
      <c r="J37" s="25">
        <v>17.59</v>
      </c>
      <c r="K37" s="26">
        <v>50</v>
      </c>
      <c r="L37" s="26">
        <v>50</v>
      </c>
      <c r="M37" s="27"/>
      <c r="N37" s="21"/>
      <c r="O37" s="66"/>
      <c r="P37" s="66"/>
    </row>
    <row r="38" spans="1:16" s="5" customFormat="1" ht="21" customHeight="1" x14ac:dyDescent="0.25">
      <c r="A38" s="19">
        <v>33</v>
      </c>
      <c r="B38" s="20" t="s">
        <v>204</v>
      </c>
      <c r="C38" s="21" t="s">
        <v>308</v>
      </c>
      <c r="D38" s="22" t="s">
        <v>173</v>
      </c>
      <c r="E38" s="23">
        <v>1</v>
      </c>
      <c r="F38" s="23" t="s">
        <v>56</v>
      </c>
      <c r="G38" s="24">
        <v>41244</v>
      </c>
      <c r="H38" s="24">
        <v>41244</v>
      </c>
      <c r="I38" s="25">
        <v>586.41</v>
      </c>
      <c r="J38" s="25">
        <v>17.59</v>
      </c>
      <c r="K38" s="26">
        <v>50</v>
      </c>
      <c r="L38" s="26">
        <v>50</v>
      </c>
      <c r="M38" s="27"/>
      <c r="N38" s="21"/>
      <c r="O38" s="66"/>
      <c r="P38" s="66"/>
    </row>
    <row r="39" spans="1:16" s="5" customFormat="1" ht="21" customHeight="1" x14ac:dyDescent="0.25">
      <c r="A39" s="19">
        <v>34</v>
      </c>
      <c r="B39" s="20" t="s">
        <v>204</v>
      </c>
      <c r="C39" s="21" t="s">
        <v>309</v>
      </c>
      <c r="D39" s="22"/>
      <c r="E39" s="23">
        <v>1</v>
      </c>
      <c r="F39" s="23" t="s">
        <v>56</v>
      </c>
      <c r="G39" s="24">
        <v>41275</v>
      </c>
      <c r="H39" s="24">
        <v>41275</v>
      </c>
      <c r="I39" s="25">
        <v>8369</v>
      </c>
      <c r="J39" s="25">
        <v>251.07</v>
      </c>
      <c r="K39" s="26">
        <v>50</v>
      </c>
      <c r="L39" s="26">
        <v>50</v>
      </c>
      <c r="M39" s="27"/>
      <c r="N39" s="21"/>
      <c r="O39" s="66"/>
      <c r="P39" s="66"/>
    </row>
    <row r="40" spans="1:16" s="5" customFormat="1" ht="21" customHeight="1" x14ac:dyDescent="0.25">
      <c r="A40" s="19">
        <v>35</v>
      </c>
      <c r="B40" s="20" t="s">
        <v>310</v>
      </c>
      <c r="C40" s="21" t="s">
        <v>311</v>
      </c>
      <c r="D40" s="22" t="s">
        <v>312</v>
      </c>
      <c r="E40" s="23">
        <v>1</v>
      </c>
      <c r="F40" s="23" t="s">
        <v>56</v>
      </c>
      <c r="G40" s="24">
        <v>41518</v>
      </c>
      <c r="H40" s="24">
        <v>41518</v>
      </c>
      <c r="I40" s="25">
        <v>25849.58</v>
      </c>
      <c r="J40" s="25">
        <v>775.49</v>
      </c>
      <c r="K40" s="26">
        <v>100</v>
      </c>
      <c r="L40" s="26">
        <v>100</v>
      </c>
      <c r="M40" s="27"/>
      <c r="N40" s="62"/>
      <c r="O40" s="66"/>
      <c r="P40" s="66"/>
    </row>
    <row r="41" spans="1:16" s="5" customFormat="1" ht="21" customHeight="1" x14ac:dyDescent="0.25">
      <c r="A41" s="19">
        <v>36</v>
      </c>
      <c r="B41" s="20" t="s">
        <v>313</v>
      </c>
      <c r="C41" s="21" t="s">
        <v>314</v>
      </c>
      <c r="D41" s="22"/>
      <c r="E41" s="23">
        <v>1</v>
      </c>
      <c r="F41" s="23" t="s">
        <v>56</v>
      </c>
      <c r="G41" s="24">
        <v>41640</v>
      </c>
      <c r="H41" s="24">
        <v>41640</v>
      </c>
      <c r="I41" s="25">
        <v>14760</v>
      </c>
      <c r="J41" s="25">
        <v>442.8</v>
      </c>
      <c r="K41" s="26">
        <v>500</v>
      </c>
      <c r="L41" s="26">
        <v>500</v>
      </c>
      <c r="M41" s="27"/>
      <c r="N41" s="21"/>
      <c r="O41" s="66"/>
      <c r="P41" s="66"/>
    </row>
    <row r="42" spans="1:16" s="5" customFormat="1" ht="21" customHeight="1" x14ac:dyDescent="0.25">
      <c r="A42" s="19">
        <v>37</v>
      </c>
      <c r="B42" s="20" t="s">
        <v>204</v>
      </c>
      <c r="C42" s="21" t="s">
        <v>315</v>
      </c>
      <c r="D42" s="22"/>
      <c r="E42" s="23">
        <v>1</v>
      </c>
      <c r="F42" s="23" t="s">
        <v>56</v>
      </c>
      <c r="G42" s="24">
        <v>41760</v>
      </c>
      <c r="H42" s="24">
        <v>41760</v>
      </c>
      <c r="I42" s="25">
        <v>259.17</v>
      </c>
      <c r="J42" s="25">
        <v>7.78</v>
      </c>
      <c r="K42" s="26">
        <v>50</v>
      </c>
      <c r="L42" s="26">
        <v>50</v>
      </c>
      <c r="M42" s="27"/>
      <c r="N42" s="21"/>
      <c r="O42" s="66"/>
      <c r="P42" s="66"/>
    </row>
    <row r="43" spans="1:16" s="5" customFormat="1" ht="21" customHeight="1" x14ac:dyDescent="0.25">
      <c r="A43" s="19">
        <v>38</v>
      </c>
      <c r="B43" s="20" t="s">
        <v>316</v>
      </c>
      <c r="C43" s="21" t="s">
        <v>317</v>
      </c>
      <c r="D43" s="22"/>
      <c r="E43" s="23">
        <v>1</v>
      </c>
      <c r="F43" s="23" t="s">
        <v>56</v>
      </c>
      <c r="G43" s="24">
        <v>41760</v>
      </c>
      <c r="H43" s="24">
        <v>41760</v>
      </c>
      <c r="I43" s="25">
        <v>7675.21</v>
      </c>
      <c r="J43" s="25">
        <v>230.26</v>
      </c>
      <c r="K43" s="26">
        <v>100</v>
      </c>
      <c r="L43" s="26">
        <v>100</v>
      </c>
      <c r="M43" s="27"/>
      <c r="N43" s="21"/>
      <c r="O43" s="66"/>
      <c r="P43" s="66"/>
    </row>
    <row r="44" spans="1:16" s="5" customFormat="1" ht="21" customHeight="1" x14ac:dyDescent="0.25">
      <c r="A44" s="19">
        <v>39</v>
      </c>
      <c r="B44" s="20" t="s">
        <v>318</v>
      </c>
      <c r="C44" s="21" t="s">
        <v>319</v>
      </c>
      <c r="D44" s="22"/>
      <c r="E44" s="23">
        <v>1</v>
      </c>
      <c r="F44" s="23" t="s">
        <v>56</v>
      </c>
      <c r="G44" s="24">
        <v>41821</v>
      </c>
      <c r="H44" s="24">
        <v>41821</v>
      </c>
      <c r="I44" s="25">
        <v>735.04</v>
      </c>
      <c r="J44" s="25">
        <v>22.05</v>
      </c>
      <c r="K44" s="26">
        <v>30</v>
      </c>
      <c r="L44" s="26">
        <v>30</v>
      </c>
      <c r="M44" s="27"/>
      <c r="N44" s="21"/>
      <c r="O44" s="66"/>
      <c r="P44" s="66"/>
    </row>
    <row r="45" spans="1:16" s="5" customFormat="1" ht="21" customHeight="1" x14ac:dyDescent="0.25">
      <c r="A45" s="19">
        <v>40</v>
      </c>
      <c r="B45" s="20" t="s">
        <v>59</v>
      </c>
      <c r="C45" s="21" t="s">
        <v>320</v>
      </c>
      <c r="D45" s="22"/>
      <c r="E45" s="23">
        <v>1</v>
      </c>
      <c r="F45" s="23" t="s">
        <v>56</v>
      </c>
      <c r="G45" s="24">
        <v>41913</v>
      </c>
      <c r="H45" s="24">
        <v>41913</v>
      </c>
      <c r="I45" s="25">
        <v>4273.5</v>
      </c>
      <c r="J45" s="25">
        <v>128.21</v>
      </c>
      <c r="K45" s="26">
        <v>150</v>
      </c>
      <c r="L45" s="26">
        <v>150</v>
      </c>
      <c r="M45" s="27"/>
      <c r="N45" s="21"/>
      <c r="O45" s="66"/>
      <c r="P45" s="66"/>
    </row>
    <row r="46" spans="1:16" s="5" customFormat="1" ht="21" customHeight="1" x14ac:dyDescent="0.25">
      <c r="A46" s="19">
        <v>41</v>
      </c>
      <c r="B46" s="20" t="s">
        <v>321</v>
      </c>
      <c r="C46" s="21" t="s">
        <v>322</v>
      </c>
      <c r="D46" s="22" t="s">
        <v>312</v>
      </c>
      <c r="E46" s="23">
        <v>1</v>
      </c>
      <c r="F46" s="23" t="s">
        <v>56</v>
      </c>
      <c r="G46" s="24">
        <v>42795</v>
      </c>
      <c r="H46" s="24">
        <v>42795</v>
      </c>
      <c r="I46" s="25">
        <v>2210.2600000000002</v>
      </c>
      <c r="J46" s="25">
        <v>66.31</v>
      </c>
      <c r="K46" s="26">
        <v>30</v>
      </c>
      <c r="L46" s="26">
        <v>30</v>
      </c>
      <c r="M46" s="27"/>
      <c r="N46" s="21"/>
      <c r="O46" s="66"/>
      <c r="P46" s="66"/>
    </row>
    <row r="47" spans="1:16" s="5" customFormat="1" ht="21" customHeight="1" x14ac:dyDescent="0.25">
      <c r="A47" s="19">
        <v>42</v>
      </c>
      <c r="B47" s="20" t="s">
        <v>321</v>
      </c>
      <c r="C47" s="21" t="s">
        <v>323</v>
      </c>
      <c r="D47" s="22" t="s">
        <v>312</v>
      </c>
      <c r="E47" s="23">
        <v>1</v>
      </c>
      <c r="F47" s="23" t="s">
        <v>184</v>
      </c>
      <c r="G47" s="24">
        <v>42795</v>
      </c>
      <c r="H47" s="24">
        <v>42795</v>
      </c>
      <c r="I47" s="25">
        <v>2184.62</v>
      </c>
      <c r="J47" s="25">
        <v>65.540000000000006</v>
      </c>
      <c r="K47" s="26">
        <v>30</v>
      </c>
      <c r="L47" s="26">
        <v>30</v>
      </c>
      <c r="M47" s="27"/>
      <c r="N47" s="21"/>
      <c r="O47" s="66"/>
      <c r="P47" s="66"/>
    </row>
    <row r="48" spans="1:16" s="5" customFormat="1" ht="21" customHeight="1" x14ac:dyDescent="0.25">
      <c r="A48" s="19">
        <v>43</v>
      </c>
      <c r="B48" s="20" t="s">
        <v>324</v>
      </c>
      <c r="C48" s="21" t="s">
        <v>325</v>
      </c>
      <c r="D48" s="22" t="s">
        <v>326</v>
      </c>
      <c r="E48" s="23">
        <v>1</v>
      </c>
      <c r="F48" s="23" t="s">
        <v>56</v>
      </c>
      <c r="G48" s="24">
        <v>43344</v>
      </c>
      <c r="H48" s="24">
        <v>43344</v>
      </c>
      <c r="I48" s="25">
        <v>6810.34</v>
      </c>
      <c r="J48" s="25">
        <v>1855.84</v>
      </c>
      <c r="K48" s="26">
        <v>150</v>
      </c>
      <c r="L48" s="26">
        <v>150</v>
      </c>
      <c r="M48" s="27"/>
      <c r="N48" s="21"/>
      <c r="O48" s="66"/>
      <c r="P48" s="66"/>
    </row>
    <row r="49" spans="1:16" s="5" customFormat="1" ht="21" customHeight="1" x14ac:dyDescent="0.25">
      <c r="A49" s="19">
        <v>44</v>
      </c>
      <c r="B49" s="20" t="s">
        <v>327</v>
      </c>
      <c r="C49" s="46" t="s">
        <v>328</v>
      </c>
      <c r="D49" s="23" t="s">
        <v>329</v>
      </c>
      <c r="E49" s="23">
        <v>1</v>
      </c>
      <c r="F49" s="23" t="s">
        <v>56</v>
      </c>
      <c r="G49" s="24">
        <v>43405</v>
      </c>
      <c r="H49" s="24">
        <v>43405</v>
      </c>
      <c r="I49" s="25">
        <v>9267.24</v>
      </c>
      <c r="J49" s="25">
        <v>2824.98</v>
      </c>
      <c r="K49" s="26">
        <v>300</v>
      </c>
      <c r="L49" s="26">
        <v>300</v>
      </c>
      <c r="M49" s="27"/>
      <c r="N49" s="21"/>
      <c r="O49" s="66"/>
      <c r="P49" s="66"/>
    </row>
    <row r="50" spans="1:16" s="5" customFormat="1" ht="21" customHeight="1" x14ac:dyDescent="0.25">
      <c r="A50" s="19">
        <v>45</v>
      </c>
      <c r="B50" s="20" t="s">
        <v>330</v>
      </c>
      <c r="C50" s="21" t="s">
        <v>331</v>
      </c>
      <c r="D50" s="22" t="s">
        <v>332</v>
      </c>
      <c r="E50" s="23">
        <v>1</v>
      </c>
      <c r="F50" s="23" t="s">
        <v>56</v>
      </c>
      <c r="G50" s="24">
        <v>44166</v>
      </c>
      <c r="H50" s="24">
        <v>44166</v>
      </c>
      <c r="I50" s="25">
        <v>2431.86</v>
      </c>
      <c r="J50" s="25">
        <v>1724.1</v>
      </c>
      <c r="K50" s="26">
        <v>100</v>
      </c>
      <c r="L50" s="26">
        <v>100</v>
      </c>
      <c r="M50" s="27"/>
      <c r="N50" s="21"/>
      <c r="O50" s="66"/>
      <c r="P50" s="66"/>
    </row>
    <row r="51" spans="1:16" s="5" customFormat="1" ht="21" customHeight="1" x14ac:dyDescent="0.25">
      <c r="A51" s="19">
        <v>46</v>
      </c>
      <c r="B51" s="20" t="s">
        <v>233</v>
      </c>
      <c r="C51" s="21" t="s">
        <v>221</v>
      </c>
      <c r="D51" s="22"/>
      <c r="E51" s="23">
        <v>109</v>
      </c>
      <c r="F51" s="23" t="s">
        <v>69</v>
      </c>
      <c r="G51" s="24" t="s">
        <v>333</v>
      </c>
      <c r="H51" s="24" t="s">
        <v>333</v>
      </c>
      <c r="I51" s="25">
        <v>104900.85164179104</v>
      </c>
      <c r="J51" s="25">
        <v>3147.0255492537312</v>
      </c>
      <c r="K51" s="26">
        <v>3270</v>
      </c>
      <c r="L51" s="26">
        <v>3270</v>
      </c>
      <c r="M51" s="27"/>
      <c r="N51" s="21"/>
      <c r="O51" s="66"/>
      <c r="P51" s="66"/>
    </row>
    <row r="52" spans="1:16" s="5" customFormat="1" ht="21" customHeight="1" x14ac:dyDescent="0.25">
      <c r="A52" s="19">
        <v>47</v>
      </c>
      <c r="B52" s="20" t="s">
        <v>334</v>
      </c>
      <c r="C52" s="21" t="s">
        <v>221</v>
      </c>
      <c r="D52" s="22"/>
      <c r="E52" s="23">
        <v>22</v>
      </c>
      <c r="F52" s="23" t="s">
        <v>53</v>
      </c>
      <c r="G52" s="24" t="s">
        <v>333</v>
      </c>
      <c r="H52" s="24" t="s">
        <v>333</v>
      </c>
      <c r="I52" s="25">
        <v>14967.52</v>
      </c>
      <c r="J52" s="25">
        <v>449.0256</v>
      </c>
      <c r="K52" s="26">
        <v>220</v>
      </c>
      <c r="L52" s="26">
        <v>220</v>
      </c>
      <c r="M52" s="27"/>
      <c r="N52" s="21"/>
      <c r="O52" s="66"/>
      <c r="P52" s="66"/>
    </row>
    <row r="53" spans="1:16" s="5" customFormat="1" ht="21" customHeight="1" x14ac:dyDescent="0.25">
      <c r="A53" s="19">
        <v>48</v>
      </c>
      <c r="B53" s="20" t="s">
        <v>335</v>
      </c>
      <c r="C53" s="21" t="s">
        <v>221</v>
      </c>
      <c r="D53" s="22"/>
      <c r="E53" s="23">
        <v>130</v>
      </c>
      <c r="F53" s="23" t="s">
        <v>53</v>
      </c>
      <c r="G53" s="24" t="s">
        <v>333</v>
      </c>
      <c r="H53" s="24" t="s">
        <v>333</v>
      </c>
      <c r="I53" s="25">
        <v>88444.442537313429</v>
      </c>
      <c r="J53" s="25">
        <v>2653.3332761194024</v>
      </c>
      <c r="K53" s="26">
        <v>1300</v>
      </c>
      <c r="L53" s="26">
        <v>1300</v>
      </c>
      <c r="M53" s="27"/>
      <c r="N53" s="21"/>
      <c r="O53" s="66"/>
      <c r="P53" s="66"/>
    </row>
    <row r="54" spans="1:16" s="5" customFormat="1" ht="21" customHeight="1" x14ac:dyDescent="0.25">
      <c r="A54" s="19">
        <v>49</v>
      </c>
      <c r="B54" s="20" t="s">
        <v>32</v>
      </c>
      <c r="C54" s="21" t="s">
        <v>336</v>
      </c>
      <c r="D54" s="22"/>
      <c r="E54" s="23">
        <v>1</v>
      </c>
      <c r="F54" s="23" t="s">
        <v>69</v>
      </c>
      <c r="G54" s="24" t="s">
        <v>333</v>
      </c>
      <c r="H54" s="24" t="s">
        <v>333</v>
      </c>
      <c r="I54" s="25">
        <v>1333.3336363636363</v>
      </c>
      <c r="J54" s="25">
        <v>40.000009090909089</v>
      </c>
      <c r="K54" s="26">
        <v>30</v>
      </c>
      <c r="L54" s="26">
        <v>30</v>
      </c>
      <c r="M54" s="27"/>
      <c r="N54" s="21"/>
      <c r="O54" s="66"/>
      <c r="P54" s="66"/>
    </row>
    <row r="55" spans="1:16" s="5" customFormat="1" ht="21" customHeight="1" x14ac:dyDescent="0.25">
      <c r="A55" s="19">
        <v>50</v>
      </c>
      <c r="B55" s="20" t="s">
        <v>34</v>
      </c>
      <c r="C55" s="21" t="s">
        <v>221</v>
      </c>
      <c r="D55" s="22"/>
      <c r="E55" s="23">
        <v>11</v>
      </c>
      <c r="F55" s="23" t="s">
        <v>53</v>
      </c>
      <c r="G55" s="24" t="s">
        <v>333</v>
      </c>
      <c r="H55" s="24" t="s">
        <v>333</v>
      </c>
      <c r="I55" s="25">
        <v>8188.89</v>
      </c>
      <c r="J55" s="25">
        <v>245.66669999999999</v>
      </c>
      <c r="K55" s="26">
        <v>330</v>
      </c>
      <c r="L55" s="26">
        <v>330</v>
      </c>
      <c r="M55" s="27"/>
      <c r="N55" s="21"/>
      <c r="O55" s="66"/>
      <c r="P55" s="66"/>
    </row>
    <row r="56" spans="1:16" s="5" customFormat="1" ht="21" customHeight="1" x14ac:dyDescent="0.25">
      <c r="A56" s="19">
        <v>51</v>
      </c>
      <c r="B56" s="20" t="s">
        <v>222</v>
      </c>
      <c r="C56" s="21" t="s">
        <v>221</v>
      </c>
      <c r="D56" s="22"/>
      <c r="E56" s="23">
        <v>4</v>
      </c>
      <c r="F56" s="23" t="s">
        <v>21</v>
      </c>
      <c r="G56" s="24" t="s">
        <v>333</v>
      </c>
      <c r="H56" s="24" t="s">
        <v>333</v>
      </c>
      <c r="I56" s="25">
        <v>4102.562857142857</v>
      </c>
      <c r="J56" s="25">
        <v>123.07688571428571</v>
      </c>
      <c r="K56" s="26">
        <v>200</v>
      </c>
      <c r="L56" s="26">
        <v>200</v>
      </c>
      <c r="M56" s="27"/>
      <c r="N56" s="21"/>
      <c r="O56" s="66"/>
      <c r="P56" s="66"/>
    </row>
    <row r="57" spans="1:16" s="5" customFormat="1" ht="21" customHeight="1" x14ac:dyDescent="0.25">
      <c r="A57" s="19">
        <v>52</v>
      </c>
      <c r="B57" s="20" t="s">
        <v>217</v>
      </c>
      <c r="C57" s="21" t="s">
        <v>337</v>
      </c>
      <c r="D57" s="22"/>
      <c r="E57" s="23">
        <v>9</v>
      </c>
      <c r="F57" s="23" t="s">
        <v>21</v>
      </c>
      <c r="G57" s="24" t="s">
        <v>333</v>
      </c>
      <c r="H57" s="24" t="s">
        <v>333</v>
      </c>
      <c r="I57" s="25">
        <v>6785</v>
      </c>
      <c r="J57" s="25">
        <v>204</v>
      </c>
      <c r="K57" s="26">
        <v>270</v>
      </c>
      <c r="L57" s="26">
        <v>270</v>
      </c>
      <c r="M57" s="27"/>
      <c r="N57" s="21"/>
      <c r="O57" s="66"/>
      <c r="P57" s="66"/>
    </row>
    <row r="58" spans="1:16" s="5" customFormat="1" ht="21" customHeight="1" x14ac:dyDescent="0.25">
      <c r="A58" s="19">
        <v>53</v>
      </c>
      <c r="B58" s="20" t="s">
        <v>68</v>
      </c>
      <c r="C58" s="21" t="s">
        <v>338</v>
      </c>
      <c r="D58" s="22"/>
      <c r="E58" s="23">
        <v>1</v>
      </c>
      <c r="F58" s="23" t="s">
        <v>69</v>
      </c>
      <c r="G58" s="24" t="s">
        <v>333</v>
      </c>
      <c r="H58" s="24" t="s">
        <v>333</v>
      </c>
      <c r="I58" s="25">
        <v>13993.16</v>
      </c>
      <c r="J58" s="25">
        <v>419.79479999999995</v>
      </c>
      <c r="K58" s="26">
        <v>30</v>
      </c>
      <c r="L58" s="26">
        <v>30</v>
      </c>
      <c r="M58" s="27"/>
      <c r="N58" s="21"/>
      <c r="O58" s="66"/>
      <c r="P58" s="66"/>
    </row>
    <row r="59" spans="1:16" s="5" customFormat="1" ht="21" customHeight="1" x14ac:dyDescent="0.25">
      <c r="A59" s="19">
        <v>54</v>
      </c>
      <c r="B59" s="20" t="s">
        <v>68</v>
      </c>
      <c r="C59" s="21" t="s">
        <v>339</v>
      </c>
      <c r="D59" s="22"/>
      <c r="E59" s="23">
        <v>1</v>
      </c>
      <c r="F59" s="23" t="s">
        <v>69</v>
      </c>
      <c r="G59" s="24" t="s">
        <v>333</v>
      </c>
      <c r="H59" s="24" t="s">
        <v>333</v>
      </c>
      <c r="I59" s="25">
        <v>8947.01</v>
      </c>
      <c r="J59" s="25">
        <v>268.41030000000001</v>
      </c>
      <c r="K59" s="26">
        <v>30</v>
      </c>
      <c r="L59" s="26">
        <v>30</v>
      </c>
      <c r="M59" s="27"/>
      <c r="N59" s="21"/>
      <c r="O59" s="66"/>
      <c r="P59" s="66"/>
    </row>
    <row r="60" spans="1:16" s="5" customFormat="1" ht="21" customHeight="1" x14ac:dyDescent="0.25">
      <c r="A60" s="19">
        <v>55</v>
      </c>
      <c r="B60" s="20" t="s">
        <v>68</v>
      </c>
      <c r="C60" s="21" t="s">
        <v>340</v>
      </c>
      <c r="D60" s="22"/>
      <c r="E60" s="23">
        <v>1</v>
      </c>
      <c r="F60" s="23" t="s">
        <v>69</v>
      </c>
      <c r="G60" s="24" t="s">
        <v>333</v>
      </c>
      <c r="H60" s="24" t="s">
        <v>333</v>
      </c>
      <c r="I60" s="25">
        <v>1733.33</v>
      </c>
      <c r="J60" s="25">
        <v>51.999899999999997</v>
      </c>
      <c r="K60" s="26">
        <v>30</v>
      </c>
      <c r="L60" s="26">
        <v>30</v>
      </c>
      <c r="M60" s="27"/>
      <c r="N60" s="21"/>
      <c r="O60" s="66"/>
      <c r="P60" s="66"/>
    </row>
    <row r="61" spans="1:16" s="5" customFormat="1" ht="21" customHeight="1" x14ac:dyDescent="0.25">
      <c r="A61" s="19">
        <v>56</v>
      </c>
      <c r="B61" s="20" t="s">
        <v>229</v>
      </c>
      <c r="C61" s="21" t="s">
        <v>221</v>
      </c>
      <c r="D61" s="22"/>
      <c r="E61" s="23">
        <v>38</v>
      </c>
      <c r="F61" s="23" t="s">
        <v>53</v>
      </c>
      <c r="G61" s="24" t="s">
        <v>333</v>
      </c>
      <c r="H61" s="24" t="s">
        <v>333</v>
      </c>
      <c r="I61" s="25">
        <v>30887.18</v>
      </c>
      <c r="J61" s="25">
        <v>926.61540000000002</v>
      </c>
      <c r="K61" s="26">
        <v>380</v>
      </c>
      <c r="L61" s="26">
        <v>380</v>
      </c>
      <c r="M61" s="27"/>
      <c r="N61" s="21"/>
      <c r="O61" s="66"/>
      <c r="P61" s="66"/>
    </row>
    <row r="62" spans="1:16" s="5" customFormat="1" ht="21" customHeight="1" x14ac:dyDescent="0.25">
      <c r="A62" s="19">
        <v>57</v>
      </c>
      <c r="B62" s="20" t="s">
        <v>229</v>
      </c>
      <c r="C62" s="21" t="s">
        <v>221</v>
      </c>
      <c r="D62" s="22"/>
      <c r="E62" s="23">
        <v>8</v>
      </c>
      <c r="F62" s="23" t="s">
        <v>53</v>
      </c>
      <c r="G62" s="24" t="s">
        <v>333</v>
      </c>
      <c r="H62" s="24" t="s">
        <v>333</v>
      </c>
      <c r="I62" s="25">
        <v>4854.7</v>
      </c>
      <c r="J62" s="25">
        <v>145.64099999999999</v>
      </c>
      <c r="K62" s="26">
        <v>80</v>
      </c>
      <c r="L62" s="26">
        <v>80</v>
      </c>
      <c r="M62" s="27"/>
      <c r="N62" s="21"/>
      <c r="O62" s="66"/>
      <c r="P62" s="66"/>
    </row>
    <row r="63" spans="1:16" s="5" customFormat="1" ht="21" customHeight="1" x14ac:dyDescent="0.25">
      <c r="A63" s="19">
        <v>58</v>
      </c>
      <c r="B63" s="20" t="s">
        <v>229</v>
      </c>
      <c r="C63" s="21" t="s">
        <v>221</v>
      </c>
      <c r="D63" s="22"/>
      <c r="E63" s="23">
        <v>20</v>
      </c>
      <c r="F63" s="23" t="s">
        <v>53</v>
      </c>
      <c r="G63" s="24" t="s">
        <v>333</v>
      </c>
      <c r="H63" s="24" t="s">
        <v>333</v>
      </c>
      <c r="I63" s="25">
        <v>7179.1</v>
      </c>
      <c r="J63" s="25">
        <v>215.38469999999995</v>
      </c>
      <c r="K63" s="26">
        <v>200</v>
      </c>
      <c r="L63" s="26">
        <v>200</v>
      </c>
      <c r="M63" s="27"/>
      <c r="N63" s="21"/>
      <c r="O63" s="66"/>
      <c r="P63" s="66"/>
    </row>
    <row r="64" spans="1:16" s="5" customFormat="1" ht="21" customHeight="1" x14ac:dyDescent="0.25">
      <c r="A64" s="19">
        <v>59</v>
      </c>
      <c r="B64" s="20" t="s">
        <v>341</v>
      </c>
      <c r="C64" s="21" t="s">
        <v>342</v>
      </c>
      <c r="D64" s="22"/>
      <c r="E64" s="23">
        <v>8</v>
      </c>
      <c r="F64" s="23" t="s">
        <v>53</v>
      </c>
      <c r="G64" s="24" t="s">
        <v>333</v>
      </c>
      <c r="H64" s="24" t="s">
        <v>333</v>
      </c>
      <c r="I64" s="25">
        <v>7952.1360000000004</v>
      </c>
      <c r="J64" s="25">
        <v>238.10407999999998</v>
      </c>
      <c r="K64" s="26">
        <v>80</v>
      </c>
      <c r="L64" s="26">
        <v>80</v>
      </c>
      <c r="M64" s="27"/>
      <c r="N64" s="21"/>
      <c r="O64" s="66"/>
      <c r="P64" s="66"/>
    </row>
    <row r="65" spans="1:16" s="5" customFormat="1" ht="21" customHeight="1" x14ac:dyDescent="0.25">
      <c r="A65" s="19">
        <v>60</v>
      </c>
      <c r="B65" s="20" t="s">
        <v>236</v>
      </c>
      <c r="C65" s="21" t="s">
        <v>343</v>
      </c>
      <c r="D65" s="22"/>
      <c r="E65" s="23">
        <v>1</v>
      </c>
      <c r="F65" s="23" t="s">
        <v>21</v>
      </c>
      <c r="G65" s="24" t="s">
        <v>333</v>
      </c>
      <c r="H65" s="24" t="s">
        <v>333</v>
      </c>
      <c r="I65" s="25">
        <v>741.88</v>
      </c>
      <c r="J65" s="25">
        <v>22.256399999999999</v>
      </c>
      <c r="K65" s="26">
        <v>30</v>
      </c>
      <c r="L65" s="26">
        <v>30</v>
      </c>
      <c r="M65" s="27"/>
      <c r="N65" s="21"/>
      <c r="O65" s="66"/>
      <c r="P65" s="66"/>
    </row>
    <row r="66" spans="1:16" s="5" customFormat="1" ht="21" customHeight="1" x14ac:dyDescent="0.25">
      <c r="A66" s="19">
        <v>61</v>
      </c>
      <c r="B66" s="20" t="s">
        <v>341</v>
      </c>
      <c r="C66" s="21" t="s">
        <v>221</v>
      </c>
      <c r="D66" s="22"/>
      <c r="E66" s="23">
        <v>2</v>
      </c>
      <c r="F66" s="23" t="s">
        <v>53</v>
      </c>
      <c r="G66" s="24" t="s">
        <v>333</v>
      </c>
      <c r="H66" s="24" t="s">
        <v>333</v>
      </c>
      <c r="I66" s="25">
        <v>3822.22</v>
      </c>
      <c r="J66" s="25">
        <v>114.66659999999999</v>
      </c>
      <c r="K66" s="26">
        <v>20</v>
      </c>
      <c r="L66" s="26">
        <v>20</v>
      </c>
      <c r="M66" s="27"/>
      <c r="N66" s="21"/>
      <c r="O66" s="66"/>
      <c r="P66" s="66"/>
    </row>
    <row r="67" spans="1:16" s="5" customFormat="1" ht="21" customHeight="1" x14ac:dyDescent="0.25">
      <c r="A67" s="23"/>
      <c r="B67" s="20"/>
      <c r="C67" s="21"/>
      <c r="D67" s="22"/>
      <c r="E67" s="23"/>
      <c r="F67" s="23"/>
      <c r="G67" s="24"/>
      <c r="H67" s="24"/>
      <c r="I67" s="25"/>
      <c r="J67" s="25"/>
      <c r="K67" s="76"/>
      <c r="L67" s="76"/>
      <c r="M67" s="27"/>
      <c r="N67" s="21"/>
    </row>
    <row r="68" spans="1:16" s="5" customFormat="1" ht="21" customHeight="1" x14ac:dyDescent="0.25">
      <c r="A68" s="23"/>
      <c r="B68" s="20"/>
      <c r="C68" s="21"/>
      <c r="D68" s="22"/>
      <c r="E68" s="23"/>
      <c r="F68" s="23"/>
      <c r="G68" s="24"/>
      <c r="H68" s="24"/>
      <c r="I68" s="25"/>
      <c r="J68" s="25"/>
      <c r="K68" s="76"/>
      <c r="L68" s="76"/>
      <c r="M68" s="27"/>
      <c r="N68" s="21"/>
    </row>
    <row r="69" spans="1:16" s="5" customFormat="1" ht="21" customHeight="1" x14ac:dyDescent="0.25">
      <c r="A69" s="31"/>
      <c r="B69" s="32" t="s">
        <v>70</v>
      </c>
      <c r="C69" s="33"/>
      <c r="D69" s="34"/>
      <c r="E69" s="31">
        <v>411</v>
      </c>
      <c r="F69" s="31"/>
      <c r="G69" s="24"/>
      <c r="H69" s="24"/>
      <c r="I69" s="36">
        <v>1016874.9866726111</v>
      </c>
      <c r="J69" s="36">
        <v>36355.901200178334</v>
      </c>
      <c r="K69" s="36">
        <v>11190</v>
      </c>
      <c r="L69" s="36">
        <v>11190</v>
      </c>
      <c r="M69" s="37">
        <v>-69.22</v>
      </c>
      <c r="N69" s="38"/>
    </row>
    <row r="70" spans="1:16" s="5" customFormat="1" ht="21" customHeight="1" x14ac:dyDescent="0.25">
      <c r="A70" s="31"/>
      <c r="B70" s="32" t="s">
        <v>71</v>
      </c>
      <c r="C70" s="33"/>
      <c r="D70" s="34"/>
      <c r="E70" s="31"/>
      <c r="F70" s="31"/>
      <c r="G70" s="24"/>
      <c r="H70" s="24"/>
      <c r="I70" s="36"/>
      <c r="J70" s="36"/>
      <c r="K70" s="36"/>
      <c r="L70" s="39"/>
      <c r="M70" s="37"/>
      <c r="N70" s="38"/>
    </row>
    <row r="71" spans="1:16" s="5" customFormat="1" ht="21" customHeight="1" x14ac:dyDescent="0.25">
      <c r="A71" s="40"/>
      <c r="B71" s="32" t="s">
        <v>72</v>
      </c>
      <c r="C71" s="41"/>
      <c r="D71" s="42"/>
      <c r="E71" s="89"/>
      <c r="F71" s="43"/>
      <c r="G71" s="106"/>
      <c r="H71" s="106"/>
      <c r="I71" s="45">
        <v>1016874.9866726111</v>
      </c>
      <c r="J71" s="45">
        <v>36355.901200178334</v>
      </c>
      <c r="K71" s="45">
        <v>11190</v>
      </c>
      <c r="L71" s="45">
        <v>11190</v>
      </c>
      <c r="M71" s="37">
        <v>-69.22</v>
      </c>
      <c r="N71" s="46"/>
    </row>
    <row r="72" spans="1:16" s="5" customFormat="1" ht="21" customHeight="1" x14ac:dyDescent="0.25">
      <c r="A72" s="47" t="s">
        <v>344</v>
      </c>
      <c r="B72" s="48"/>
      <c r="C72" s="49"/>
      <c r="D72" s="50"/>
      <c r="F72" s="7"/>
      <c r="G72" s="107"/>
      <c r="H72" s="58" t="s">
        <v>74</v>
      </c>
      <c r="I72" s="52"/>
      <c r="J72" s="52"/>
      <c r="K72" s="111" t="s">
        <v>75</v>
      </c>
      <c r="L72" s="111"/>
      <c r="M72" s="111"/>
      <c r="N72" s="111"/>
    </row>
    <row r="73" spans="1:16" s="5" customFormat="1" ht="21" customHeight="1" x14ac:dyDescent="0.25">
      <c r="A73" s="9" t="s">
        <v>108</v>
      </c>
      <c r="B73" s="48"/>
      <c r="C73" s="49"/>
      <c r="D73" s="50"/>
      <c r="F73" s="7"/>
      <c r="G73" s="107"/>
      <c r="H73" s="107"/>
    </row>
  </sheetData>
  <mergeCells count="14">
    <mergeCell ref="F4:F5"/>
    <mergeCell ref="A4:A5"/>
    <mergeCell ref="B4:B5"/>
    <mergeCell ref="C4:C5"/>
    <mergeCell ref="D4:D5"/>
    <mergeCell ref="E4:E5"/>
    <mergeCell ref="Q20:R20"/>
    <mergeCell ref="K72:N72"/>
    <mergeCell ref="G4:G5"/>
    <mergeCell ref="H4:H5"/>
    <mergeCell ref="M4:M5"/>
    <mergeCell ref="N4:N5"/>
    <mergeCell ref="O4:O5"/>
    <mergeCell ref="P4:P5"/>
  </mergeCells>
  <phoneticPr fontId="3" type="noConversion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2D2FF-F2F1-423C-8F22-C2CDB5A62500}">
  <dimension ref="A1:P177"/>
  <sheetViews>
    <sheetView topLeftCell="A160" workbookViewId="0">
      <selection activeCell="S173" sqref="S173"/>
    </sheetView>
  </sheetViews>
  <sheetFormatPr defaultColWidth="8.6640625" defaultRowHeight="15.6" x14ac:dyDescent="0.25"/>
  <cols>
    <col min="1" max="1" width="4.109375" style="1" customWidth="1"/>
    <col min="2" max="2" width="12.77734375" style="1" customWidth="1"/>
    <col min="3" max="3" width="14.88671875" style="53" customWidth="1"/>
    <col min="4" max="4" width="11.109375" style="54" customWidth="1"/>
    <col min="5" max="5" width="4.109375" style="2" customWidth="1"/>
    <col min="6" max="6" width="4.6640625" style="2" customWidth="1"/>
    <col min="7" max="8" width="8.33203125" style="104" customWidth="1"/>
    <col min="9" max="11" width="10.33203125" style="1" customWidth="1"/>
    <col min="12" max="12" width="10.88671875" style="1" customWidth="1"/>
    <col min="13" max="13" width="4.6640625" style="1" customWidth="1"/>
    <col min="14" max="14" width="5.44140625" style="1" customWidth="1"/>
    <col min="15" max="24" width="9" style="1" bestFit="1" customWidth="1"/>
    <col min="25" max="256" width="8.6640625" style="1"/>
    <col min="257" max="257" width="4.109375" style="1" customWidth="1"/>
    <col min="258" max="258" width="12.77734375" style="1" customWidth="1"/>
    <col min="259" max="259" width="14.88671875" style="1" customWidth="1"/>
    <col min="260" max="260" width="11.109375" style="1" customWidth="1"/>
    <col min="261" max="261" width="4.109375" style="1" customWidth="1"/>
    <col min="262" max="262" width="4.6640625" style="1" customWidth="1"/>
    <col min="263" max="264" width="8.33203125" style="1" customWidth="1"/>
    <col min="265" max="267" width="10.33203125" style="1" customWidth="1"/>
    <col min="268" max="268" width="10.88671875" style="1" customWidth="1"/>
    <col min="269" max="269" width="4.6640625" style="1" customWidth="1"/>
    <col min="270" max="270" width="5.44140625" style="1" customWidth="1"/>
    <col min="271" max="280" width="9" style="1" bestFit="1" customWidth="1"/>
    <col min="281" max="512" width="8.6640625" style="1"/>
    <col min="513" max="513" width="4.109375" style="1" customWidth="1"/>
    <col min="514" max="514" width="12.77734375" style="1" customWidth="1"/>
    <col min="515" max="515" width="14.88671875" style="1" customWidth="1"/>
    <col min="516" max="516" width="11.109375" style="1" customWidth="1"/>
    <col min="517" max="517" width="4.109375" style="1" customWidth="1"/>
    <col min="518" max="518" width="4.6640625" style="1" customWidth="1"/>
    <col min="519" max="520" width="8.33203125" style="1" customWidth="1"/>
    <col min="521" max="523" width="10.33203125" style="1" customWidth="1"/>
    <col min="524" max="524" width="10.88671875" style="1" customWidth="1"/>
    <col min="525" max="525" width="4.6640625" style="1" customWidth="1"/>
    <col min="526" max="526" width="5.44140625" style="1" customWidth="1"/>
    <col min="527" max="536" width="9" style="1" bestFit="1" customWidth="1"/>
    <col min="537" max="768" width="8.6640625" style="1"/>
    <col min="769" max="769" width="4.109375" style="1" customWidth="1"/>
    <col min="770" max="770" width="12.77734375" style="1" customWidth="1"/>
    <col min="771" max="771" width="14.88671875" style="1" customWidth="1"/>
    <col min="772" max="772" width="11.109375" style="1" customWidth="1"/>
    <col min="773" max="773" width="4.109375" style="1" customWidth="1"/>
    <col min="774" max="774" width="4.6640625" style="1" customWidth="1"/>
    <col min="775" max="776" width="8.33203125" style="1" customWidth="1"/>
    <col min="777" max="779" width="10.33203125" style="1" customWidth="1"/>
    <col min="780" max="780" width="10.88671875" style="1" customWidth="1"/>
    <col min="781" max="781" width="4.6640625" style="1" customWidth="1"/>
    <col min="782" max="782" width="5.44140625" style="1" customWidth="1"/>
    <col min="783" max="792" width="9" style="1" bestFit="1" customWidth="1"/>
    <col min="793" max="1024" width="8.6640625" style="1"/>
    <col min="1025" max="1025" width="4.109375" style="1" customWidth="1"/>
    <col min="1026" max="1026" width="12.77734375" style="1" customWidth="1"/>
    <col min="1027" max="1027" width="14.88671875" style="1" customWidth="1"/>
    <col min="1028" max="1028" width="11.109375" style="1" customWidth="1"/>
    <col min="1029" max="1029" width="4.109375" style="1" customWidth="1"/>
    <col min="1030" max="1030" width="4.6640625" style="1" customWidth="1"/>
    <col min="1031" max="1032" width="8.33203125" style="1" customWidth="1"/>
    <col min="1033" max="1035" width="10.33203125" style="1" customWidth="1"/>
    <col min="1036" max="1036" width="10.88671875" style="1" customWidth="1"/>
    <col min="1037" max="1037" width="4.6640625" style="1" customWidth="1"/>
    <col min="1038" max="1038" width="5.44140625" style="1" customWidth="1"/>
    <col min="1039" max="1048" width="9" style="1" bestFit="1" customWidth="1"/>
    <col min="1049" max="1280" width="8.6640625" style="1"/>
    <col min="1281" max="1281" width="4.109375" style="1" customWidth="1"/>
    <col min="1282" max="1282" width="12.77734375" style="1" customWidth="1"/>
    <col min="1283" max="1283" width="14.88671875" style="1" customWidth="1"/>
    <col min="1284" max="1284" width="11.109375" style="1" customWidth="1"/>
    <col min="1285" max="1285" width="4.109375" style="1" customWidth="1"/>
    <col min="1286" max="1286" width="4.6640625" style="1" customWidth="1"/>
    <col min="1287" max="1288" width="8.33203125" style="1" customWidth="1"/>
    <col min="1289" max="1291" width="10.33203125" style="1" customWidth="1"/>
    <col min="1292" max="1292" width="10.88671875" style="1" customWidth="1"/>
    <col min="1293" max="1293" width="4.6640625" style="1" customWidth="1"/>
    <col min="1294" max="1294" width="5.44140625" style="1" customWidth="1"/>
    <col min="1295" max="1304" width="9" style="1" bestFit="1" customWidth="1"/>
    <col min="1305" max="1536" width="8.6640625" style="1"/>
    <col min="1537" max="1537" width="4.109375" style="1" customWidth="1"/>
    <col min="1538" max="1538" width="12.77734375" style="1" customWidth="1"/>
    <col min="1539" max="1539" width="14.88671875" style="1" customWidth="1"/>
    <col min="1540" max="1540" width="11.109375" style="1" customWidth="1"/>
    <col min="1541" max="1541" width="4.109375" style="1" customWidth="1"/>
    <col min="1542" max="1542" width="4.6640625" style="1" customWidth="1"/>
    <col min="1543" max="1544" width="8.33203125" style="1" customWidth="1"/>
    <col min="1545" max="1547" width="10.33203125" style="1" customWidth="1"/>
    <col min="1548" max="1548" width="10.88671875" style="1" customWidth="1"/>
    <col min="1549" max="1549" width="4.6640625" style="1" customWidth="1"/>
    <col min="1550" max="1550" width="5.44140625" style="1" customWidth="1"/>
    <col min="1551" max="1560" width="9" style="1" bestFit="1" customWidth="1"/>
    <col min="1561" max="1792" width="8.6640625" style="1"/>
    <col min="1793" max="1793" width="4.109375" style="1" customWidth="1"/>
    <col min="1794" max="1794" width="12.77734375" style="1" customWidth="1"/>
    <col min="1795" max="1795" width="14.88671875" style="1" customWidth="1"/>
    <col min="1796" max="1796" width="11.109375" style="1" customWidth="1"/>
    <col min="1797" max="1797" width="4.109375" style="1" customWidth="1"/>
    <col min="1798" max="1798" width="4.6640625" style="1" customWidth="1"/>
    <col min="1799" max="1800" width="8.33203125" style="1" customWidth="1"/>
    <col min="1801" max="1803" width="10.33203125" style="1" customWidth="1"/>
    <col min="1804" max="1804" width="10.88671875" style="1" customWidth="1"/>
    <col min="1805" max="1805" width="4.6640625" style="1" customWidth="1"/>
    <col min="1806" max="1806" width="5.44140625" style="1" customWidth="1"/>
    <col min="1807" max="1816" width="9" style="1" bestFit="1" customWidth="1"/>
    <col min="1817" max="2048" width="8.6640625" style="1"/>
    <col min="2049" max="2049" width="4.109375" style="1" customWidth="1"/>
    <col min="2050" max="2050" width="12.77734375" style="1" customWidth="1"/>
    <col min="2051" max="2051" width="14.88671875" style="1" customWidth="1"/>
    <col min="2052" max="2052" width="11.109375" style="1" customWidth="1"/>
    <col min="2053" max="2053" width="4.109375" style="1" customWidth="1"/>
    <col min="2054" max="2054" width="4.6640625" style="1" customWidth="1"/>
    <col min="2055" max="2056" width="8.33203125" style="1" customWidth="1"/>
    <col min="2057" max="2059" width="10.33203125" style="1" customWidth="1"/>
    <col min="2060" max="2060" width="10.88671875" style="1" customWidth="1"/>
    <col min="2061" max="2061" width="4.6640625" style="1" customWidth="1"/>
    <col min="2062" max="2062" width="5.44140625" style="1" customWidth="1"/>
    <col min="2063" max="2072" width="9" style="1" bestFit="1" customWidth="1"/>
    <col min="2073" max="2304" width="8.6640625" style="1"/>
    <col min="2305" max="2305" width="4.109375" style="1" customWidth="1"/>
    <col min="2306" max="2306" width="12.77734375" style="1" customWidth="1"/>
    <col min="2307" max="2307" width="14.88671875" style="1" customWidth="1"/>
    <col min="2308" max="2308" width="11.109375" style="1" customWidth="1"/>
    <col min="2309" max="2309" width="4.109375" style="1" customWidth="1"/>
    <col min="2310" max="2310" width="4.6640625" style="1" customWidth="1"/>
    <col min="2311" max="2312" width="8.33203125" style="1" customWidth="1"/>
    <col min="2313" max="2315" width="10.33203125" style="1" customWidth="1"/>
    <col min="2316" max="2316" width="10.88671875" style="1" customWidth="1"/>
    <col min="2317" max="2317" width="4.6640625" style="1" customWidth="1"/>
    <col min="2318" max="2318" width="5.44140625" style="1" customWidth="1"/>
    <col min="2319" max="2328" width="9" style="1" bestFit="1" customWidth="1"/>
    <col min="2329" max="2560" width="8.6640625" style="1"/>
    <col min="2561" max="2561" width="4.109375" style="1" customWidth="1"/>
    <col min="2562" max="2562" width="12.77734375" style="1" customWidth="1"/>
    <col min="2563" max="2563" width="14.88671875" style="1" customWidth="1"/>
    <col min="2564" max="2564" width="11.109375" style="1" customWidth="1"/>
    <col min="2565" max="2565" width="4.109375" style="1" customWidth="1"/>
    <col min="2566" max="2566" width="4.6640625" style="1" customWidth="1"/>
    <col min="2567" max="2568" width="8.33203125" style="1" customWidth="1"/>
    <col min="2569" max="2571" width="10.33203125" style="1" customWidth="1"/>
    <col min="2572" max="2572" width="10.88671875" style="1" customWidth="1"/>
    <col min="2573" max="2573" width="4.6640625" style="1" customWidth="1"/>
    <col min="2574" max="2574" width="5.44140625" style="1" customWidth="1"/>
    <col min="2575" max="2584" width="9" style="1" bestFit="1" customWidth="1"/>
    <col min="2585" max="2816" width="8.6640625" style="1"/>
    <col min="2817" max="2817" width="4.109375" style="1" customWidth="1"/>
    <col min="2818" max="2818" width="12.77734375" style="1" customWidth="1"/>
    <col min="2819" max="2819" width="14.88671875" style="1" customWidth="1"/>
    <col min="2820" max="2820" width="11.109375" style="1" customWidth="1"/>
    <col min="2821" max="2821" width="4.109375" style="1" customWidth="1"/>
    <col min="2822" max="2822" width="4.6640625" style="1" customWidth="1"/>
    <col min="2823" max="2824" width="8.33203125" style="1" customWidth="1"/>
    <col min="2825" max="2827" width="10.33203125" style="1" customWidth="1"/>
    <col min="2828" max="2828" width="10.88671875" style="1" customWidth="1"/>
    <col min="2829" max="2829" width="4.6640625" style="1" customWidth="1"/>
    <col min="2830" max="2830" width="5.44140625" style="1" customWidth="1"/>
    <col min="2831" max="2840" width="9" style="1" bestFit="1" customWidth="1"/>
    <col min="2841" max="3072" width="8.6640625" style="1"/>
    <col min="3073" max="3073" width="4.109375" style="1" customWidth="1"/>
    <col min="3074" max="3074" width="12.77734375" style="1" customWidth="1"/>
    <col min="3075" max="3075" width="14.88671875" style="1" customWidth="1"/>
    <col min="3076" max="3076" width="11.109375" style="1" customWidth="1"/>
    <col min="3077" max="3077" width="4.109375" style="1" customWidth="1"/>
    <col min="3078" max="3078" width="4.6640625" style="1" customWidth="1"/>
    <col min="3079" max="3080" width="8.33203125" style="1" customWidth="1"/>
    <col min="3081" max="3083" width="10.33203125" style="1" customWidth="1"/>
    <col min="3084" max="3084" width="10.88671875" style="1" customWidth="1"/>
    <col min="3085" max="3085" width="4.6640625" style="1" customWidth="1"/>
    <col min="3086" max="3086" width="5.44140625" style="1" customWidth="1"/>
    <col min="3087" max="3096" width="9" style="1" bestFit="1" customWidth="1"/>
    <col min="3097" max="3328" width="8.6640625" style="1"/>
    <col min="3329" max="3329" width="4.109375" style="1" customWidth="1"/>
    <col min="3330" max="3330" width="12.77734375" style="1" customWidth="1"/>
    <col min="3331" max="3331" width="14.88671875" style="1" customWidth="1"/>
    <col min="3332" max="3332" width="11.109375" style="1" customWidth="1"/>
    <col min="3333" max="3333" width="4.109375" style="1" customWidth="1"/>
    <col min="3334" max="3334" width="4.6640625" style="1" customWidth="1"/>
    <col min="3335" max="3336" width="8.33203125" style="1" customWidth="1"/>
    <col min="3337" max="3339" width="10.33203125" style="1" customWidth="1"/>
    <col min="3340" max="3340" width="10.88671875" style="1" customWidth="1"/>
    <col min="3341" max="3341" width="4.6640625" style="1" customWidth="1"/>
    <col min="3342" max="3342" width="5.44140625" style="1" customWidth="1"/>
    <col min="3343" max="3352" width="9" style="1" bestFit="1" customWidth="1"/>
    <col min="3353" max="3584" width="8.6640625" style="1"/>
    <col min="3585" max="3585" width="4.109375" style="1" customWidth="1"/>
    <col min="3586" max="3586" width="12.77734375" style="1" customWidth="1"/>
    <col min="3587" max="3587" width="14.88671875" style="1" customWidth="1"/>
    <col min="3588" max="3588" width="11.109375" style="1" customWidth="1"/>
    <col min="3589" max="3589" width="4.109375" style="1" customWidth="1"/>
    <col min="3590" max="3590" width="4.6640625" style="1" customWidth="1"/>
    <col min="3591" max="3592" width="8.33203125" style="1" customWidth="1"/>
    <col min="3593" max="3595" width="10.33203125" style="1" customWidth="1"/>
    <col min="3596" max="3596" width="10.88671875" style="1" customWidth="1"/>
    <col min="3597" max="3597" width="4.6640625" style="1" customWidth="1"/>
    <col min="3598" max="3598" width="5.44140625" style="1" customWidth="1"/>
    <col min="3599" max="3608" width="9" style="1" bestFit="1" customWidth="1"/>
    <col min="3609" max="3840" width="8.6640625" style="1"/>
    <col min="3841" max="3841" width="4.109375" style="1" customWidth="1"/>
    <col min="3842" max="3842" width="12.77734375" style="1" customWidth="1"/>
    <col min="3843" max="3843" width="14.88671875" style="1" customWidth="1"/>
    <col min="3844" max="3844" width="11.109375" style="1" customWidth="1"/>
    <col min="3845" max="3845" width="4.109375" style="1" customWidth="1"/>
    <col min="3846" max="3846" width="4.6640625" style="1" customWidth="1"/>
    <col min="3847" max="3848" width="8.33203125" style="1" customWidth="1"/>
    <col min="3849" max="3851" width="10.33203125" style="1" customWidth="1"/>
    <col min="3852" max="3852" width="10.88671875" style="1" customWidth="1"/>
    <col min="3853" max="3853" width="4.6640625" style="1" customWidth="1"/>
    <col min="3854" max="3854" width="5.44140625" style="1" customWidth="1"/>
    <col min="3855" max="3864" width="9" style="1" bestFit="1" customWidth="1"/>
    <col min="3865" max="4096" width="8.6640625" style="1"/>
    <col min="4097" max="4097" width="4.109375" style="1" customWidth="1"/>
    <col min="4098" max="4098" width="12.77734375" style="1" customWidth="1"/>
    <col min="4099" max="4099" width="14.88671875" style="1" customWidth="1"/>
    <col min="4100" max="4100" width="11.109375" style="1" customWidth="1"/>
    <col min="4101" max="4101" width="4.109375" style="1" customWidth="1"/>
    <col min="4102" max="4102" width="4.6640625" style="1" customWidth="1"/>
    <col min="4103" max="4104" width="8.33203125" style="1" customWidth="1"/>
    <col min="4105" max="4107" width="10.33203125" style="1" customWidth="1"/>
    <col min="4108" max="4108" width="10.88671875" style="1" customWidth="1"/>
    <col min="4109" max="4109" width="4.6640625" style="1" customWidth="1"/>
    <col min="4110" max="4110" width="5.44140625" style="1" customWidth="1"/>
    <col min="4111" max="4120" width="9" style="1" bestFit="1" customWidth="1"/>
    <col min="4121" max="4352" width="8.6640625" style="1"/>
    <col min="4353" max="4353" width="4.109375" style="1" customWidth="1"/>
    <col min="4354" max="4354" width="12.77734375" style="1" customWidth="1"/>
    <col min="4355" max="4355" width="14.88671875" style="1" customWidth="1"/>
    <col min="4356" max="4356" width="11.109375" style="1" customWidth="1"/>
    <col min="4357" max="4357" width="4.109375" style="1" customWidth="1"/>
    <col min="4358" max="4358" width="4.6640625" style="1" customWidth="1"/>
    <col min="4359" max="4360" width="8.33203125" style="1" customWidth="1"/>
    <col min="4361" max="4363" width="10.33203125" style="1" customWidth="1"/>
    <col min="4364" max="4364" width="10.88671875" style="1" customWidth="1"/>
    <col min="4365" max="4365" width="4.6640625" style="1" customWidth="1"/>
    <col min="4366" max="4366" width="5.44140625" style="1" customWidth="1"/>
    <col min="4367" max="4376" width="9" style="1" bestFit="1" customWidth="1"/>
    <col min="4377" max="4608" width="8.6640625" style="1"/>
    <col min="4609" max="4609" width="4.109375" style="1" customWidth="1"/>
    <col min="4610" max="4610" width="12.77734375" style="1" customWidth="1"/>
    <col min="4611" max="4611" width="14.88671875" style="1" customWidth="1"/>
    <col min="4612" max="4612" width="11.109375" style="1" customWidth="1"/>
    <col min="4613" max="4613" width="4.109375" style="1" customWidth="1"/>
    <col min="4614" max="4614" width="4.6640625" style="1" customWidth="1"/>
    <col min="4615" max="4616" width="8.33203125" style="1" customWidth="1"/>
    <col min="4617" max="4619" width="10.33203125" style="1" customWidth="1"/>
    <col min="4620" max="4620" width="10.88671875" style="1" customWidth="1"/>
    <col min="4621" max="4621" width="4.6640625" style="1" customWidth="1"/>
    <col min="4622" max="4622" width="5.44140625" style="1" customWidth="1"/>
    <col min="4623" max="4632" width="9" style="1" bestFit="1" customWidth="1"/>
    <col min="4633" max="4864" width="8.6640625" style="1"/>
    <col min="4865" max="4865" width="4.109375" style="1" customWidth="1"/>
    <col min="4866" max="4866" width="12.77734375" style="1" customWidth="1"/>
    <col min="4867" max="4867" width="14.88671875" style="1" customWidth="1"/>
    <col min="4868" max="4868" width="11.109375" style="1" customWidth="1"/>
    <col min="4869" max="4869" width="4.109375" style="1" customWidth="1"/>
    <col min="4870" max="4870" width="4.6640625" style="1" customWidth="1"/>
    <col min="4871" max="4872" width="8.33203125" style="1" customWidth="1"/>
    <col min="4873" max="4875" width="10.33203125" style="1" customWidth="1"/>
    <col min="4876" max="4876" width="10.88671875" style="1" customWidth="1"/>
    <col min="4877" max="4877" width="4.6640625" style="1" customWidth="1"/>
    <col min="4878" max="4878" width="5.44140625" style="1" customWidth="1"/>
    <col min="4879" max="4888" width="9" style="1" bestFit="1" customWidth="1"/>
    <col min="4889" max="5120" width="8.6640625" style="1"/>
    <col min="5121" max="5121" width="4.109375" style="1" customWidth="1"/>
    <col min="5122" max="5122" width="12.77734375" style="1" customWidth="1"/>
    <col min="5123" max="5123" width="14.88671875" style="1" customWidth="1"/>
    <col min="5124" max="5124" width="11.109375" style="1" customWidth="1"/>
    <col min="5125" max="5125" width="4.109375" style="1" customWidth="1"/>
    <col min="5126" max="5126" width="4.6640625" style="1" customWidth="1"/>
    <col min="5127" max="5128" width="8.33203125" style="1" customWidth="1"/>
    <col min="5129" max="5131" width="10.33203125" style="1" customWidth="1"/>
    <col min="5132" max="5132" width="10.88671875" style="1" customWidth="1"/>
    <col min="5133" max="5133" width="4.6640625" style="1" customWidth="1"/>
    <col min="5134" max="5134" width="5.44140625" style="1" customWidth="1"/>
    <col min="5135" max="5144" width="9" style="1" bestFit="1" customWidth="1"/>
    <col min="5145" max="5376" width="8.6640625" style="1"/>
    <col min="5377" max="5377" width="4.109375" style="1" customWidth="1"/>
    <col min="5378" max="5378" width="12.77734375" style="1" customWidth="1"/>
    <col min="5379" max="5379" width="14.88671875" style="1" customWidth="1"/>
    <col min="5380" max="5380" width="11.109375" style="1" customWidth="1"/>
    <col min="5381" max="5381" width="4.109375" style="1" customWidth="1"/>
    <col min="5382" max="5382" width="4.6640625" style="1" customWidth="1"/>
    <col min="5383" max="5384" width="8.33203125" style="1" customWidth="1"/>
    <col min="5385" max="5387" width="10.33203125" style="1" customWidth="1"/>
    <col min="5388" max="5388" width="10.88671875" style="1" customWidth="1"/>
    <col min="5389" max="5389" width="4.6640625" style="1" customWidth="1"/>
    <col min="5390" max="5390" width="5.44140625" style="1" customWidth="1"/>
    <col min="5391" max="5400" width="9" style="1" bestFit="1" customWidth="1"/>
    <col min="5401" max="5632" width="8.6640625" style="1"/>
    <col min="5633" max="5633" width="4.109375" style="1" customWidth="1"/>
    <col min="5634" max="5634" width="12.77734375" style="1" customWidth="1"/>
    <col min="5635" max="5635" width="14.88671875" style="1" customWidth="1"/>
    <col min="5636" max="5636" width="11.109375" style="1" customWidth="1"/>
    <col min="5637" max="5637" width="4.109375" style="1" customWidth="1"/>
    <col min="5638" max="5638" width="4.6640625" style="1" customWidth="1"/>
    <col min="5639" max="5640" width="8.33203125" style="1" customWidth="1"/>
    <col min="5641" max="5643" width="10.33203125" style="1" customWidth="1"/>
    <col min="5644" max="5644" width="10.88671875" style="1" customWidth="1"/>
    <col min="5645" max="5645" width="4.6640625" style="1" customWidth="1"/>
    <col min="5646" max="5646" width="5.44140625" style="1" customWidth="1"/>
    <col min="5647" max="5656" width="9" style="1" bestFit="1" customWidth="1"/>
    <col min="5657" max="5888" width="8.6640625" style="1"/>
    <col min="5889" max="5889" width="4.109375" style="1" customWidth="1"/>
    <col min="5890" max="5890" width="12.77734375" style="1" customWidth="1"/>
    <col min="5891" max="5891" width="14.88671875" style="1" customWidth="1"/>
    <col min="5892" max="5892" width="11.109375" style="1" customWidth="1"/>
    <col min="5893" max="5893" width="4.109375" style="1" customWidth="1"/>
    <col min="5894" max="5894" width="4.6640625" style="1" customWidth="1"/>
    <col min="5895" max="5896" width="8.33203125" style="1" customWidth="1"/>
    <col min="5897" max="5899" width="10.33203125" style="1" customWidth="1"/>
    <col min="5900" max="5900" width="10.88671875" style="1" customWidth="1"/>
    <col min="5901" max="5901" width="4.6640625" style="1" customWidth="1"/>
    <col min="5902" max="5902" width="5.44140625" style="1" customWidth="1"/>
    <col min="5903" max="5912" width="9" style="1" bestFit="1" customWidth="1"/>
    <col min="5913" max="6144" width="8.6640625" style="1"/>
    <col min="6145" max="6145" width="4.109375" style="1" customWidth="1"/>
    <col min="6146" max="6146" width="12.77734375" style="1" customWidth="1"/>
    <col min="6147" max="6147" width="14.88671875" style="1" customWidth="1"/>
    <col min="6148" max="6148" width="11.109375" style="1" customWidth="1"/>
    <col min="6149" max="6149" width="4.109375" style="1" customWidth="1"/>
    <col min="6150" max="6150" width="4.6640625" style="1" customWidth="1"/>
    <col min="6151" max="6152" width="8.33203125" style="1" customWidth="1"/>
    <col min="6153" max="6155" width="10.33203125" style="1" customWidth="1"/>
    <col min="6156" max="6156" width="10.88671875" style="1" customWidth="1"/>
    <col min="6157" max="6157" width="4.6640625" style="1" customWidth="1"/>
    <col min="6158" max="6158" width="5.44140625" style="1" customWidth="1"/>
    <col min="6159" max="6168" width="9" style="1" bestFit="1" customWidth="1"/>
    <col min="6169" max="6400" width="8.6640625" style="1"/>
    <col min="6401" max="6401" width="4.109375" style="1" customWidth="1"/>
    <col min="6402" max="6402" width="12.77734375" style="1" customWidth="1"/>
    <col min="6403" max="6403" width="14.88671875" style="1" customWidth="1"/>
    <col min="6404" max="6404" width="11.109375" style="1" customWidth="1"/>
    <col min="6405" max="6405" width="4.109375" style="1" customWidth="1"/>
    <col min="6406" max="6406" width="4.6640625" style="1" customWidth="1"/>
    <col min="6407" max="6408" width="8.33203125" style="1" customWidth="1"/>
    <col min="6409" max="6411" width="10.33203125" style="1" customWidth="1"/>
    <col min="6412" max="6412" width="10.88671875" style="1" customWidth="1"/>
    <col min="6413" max="6413" width="4.6640625" style="1" customWidth="1"/>
    <col min="6414" max="6414" width="5.44140625" style="1" customWidth="1"/>
    <col min="6415" max="6424" width="9" style="1" bestFit="1" customWidth="1"/>
    <col min="6425" max="6656" width="8.6640625" style="1"/>
    <col min="6657" max="6657" width="4.109375" style="1" customWidth="1"/>
    <col min="6658" max="6658" width="12.77734375" style="1" customWidth="1"/>
    <col min="6659" max="6659" width="14.88671875" style="1" customWidth="1"/>
    <col min="6660" max="6660" width="11.109375" style="1" customWidth="1"/>
    <col min="6661" max="6661" width="4.109375" style="1" customWidth="1"/>
    <col min="6662" max="6662" width="4.6640625" style="1" customWidth="1"/>
    <col min="6663" max="6664" width="8.33203125" style="1" customWidth="1"/>
    <col min="6665" max="6667" width="10.33203125" style="1" customWidth="1"/>
    <col min="6668" max="6668" width="10.88671875" style="1" customWidth="1"/>
    <col min="6669" max="6669" width="4.6640625" style="1" customWidth="1"/>
    <col min="6670" max="6670" width="5.44140625" style="1" customWidth="1"/>
    <col min="6671" max="6680" width="9" style="1" bestFit="1" customWidth="1"/>
    <col min="6681" max="6912" width="8.6640625" style="1"/>
    <col min="6913" max="6913" width="4.109375" style="1" customWidth="1"/>
    <col min="6914" max="6914" width="12.77734375" style="1" customWidth="1"/>
    <col min="6915" max="6915" width="14.88671875" style="1" customWidth="1"/>
    <col min="6916" max="6916" width="11.109375" style="1" customWidth="1"/>
    <col min="6917" max="6917" width="4.109375" style="1" customWidth="1"/>
    <col min="6918" max="6918" width="4.6640625" style="1" customWidth="1"/>
    <col min="6919" max="6920" width="8.33203125" style="1" customWidth="1"/>
    <col min="6921" max="6923" width="10.33203125" style="1" customWidth="1"/>
    <col min="6924" max="6924" width="10.88671875" style="1" customWidth="1"/>
    <col min="6925" max="6925" width="4.6640625" style="1" customWidth="1"/>
    <col min="6926" max="6926" width="5.44140625" style="1" customWidth="1"/>
    <col min="6927" max="6936" width="9" style="1" bestFit="1" customWidth="1"/>
    <col min="6937" max="7168" width="8.6640625" style="1"/>
    <col min="7169" max="7169" width="4.109375" style="1" customWidth="1"/>
    <col min="7170" max="7170" width="12.77734375" style="1" customWidth="1"/>
    <col min="7171" max="7171" width="14.88671875" style="1" customWidth="1"/>
    <col min="7172" max="7172" width="11.109375" style="1" customWidth="1"/>
    <col min="7173" max="7173" width="4.109375" style="1" customWidth="1"/>
    <col min="7174" max="7174" width="4.6640625" style="1" customWidth="1"/>
    <col min="7175" max="7176" width="8.33203125" style="1" customWidth="1"/>
    <col min="7177" max="7179" width="10.33203125" style="1" customWidth="1"/>
    <col min="7180" max="7180" width="10.88671875" style="1" customWidth="1"/>
    <col min="7181" max="7181" width="4.6640625" style="1" customWidth="1"/>
    <col min="7182" max="7182" width="5.44140625" style="1" customWidth="1"/>
    <col min="7183" max="7192" width="9" style="1" bestFit="1" customWidth="1"/>
    <col min="7193" max="7424" width="8.6640625" style="1"/>
    <col min="7425" max="7425" width="4.109375" style="1" customWidth="1"/>
    <col min="7426" max="7426" width="12.77734375" style="1" customWidth="1"/>
    <col min="7427" max="7427" width="14.88671875" style="1" customWidth="1"/>
    <col min="7428" max="7428" width="11.109375" style="1" customWidth="1"/>
    <col min="7429" max="7429" width="4.109375" style="1" customWidth="1"/>
    <col min="7430" max="7430" width="4.6640625" style="1" customWidth="1"/>
    <col min="7431" max="7432" width="8.33203125" style="1" customWidth="1"/>
    <col min="7433" max="7435" width="10.33203125" style="1" customWidth="1"/>
    <col min="7436" max="7436" width="10.88671875" style="1" customWidth="1"/>
    <col min="7437" max="7437" width="4.6640625" style="1" customWidth="1"/>
    <col min="7438" max="7438" width="5.44140625" style="1" customWidth="1"/>
    <col min="7439" max="7448" width="9" style="1" bestFit="1" customWidth="1"/>
    <col min="7449" max="7680" width="8.6640625" style="1"/>
    <col min="7681" max="7681" width="4.109375" style="1" customWidth="1"/>
    <col min="7682" max="7682" width="12.77734375" style="1" customWidth="1"/>
    <col min="7683" max="7683" width="14.88671875" style="1" customWidth="1"/>
    <col min="7684" max="7684" width="11.109375" style="1" customWidth="1"/>
    <col min="7685" max="7685" width="4.109375" style="1" customWidth="1"/>
    <col min="7686" max="7686" width="4.6640625" style="1" customWidth="1"/>
    <col min="7687" max="7688" width="8.33203125" style="1" customWidth="1"/>
    <col min="7689" max="7691" width="10.33203125" style="1" customWidth="1"/>
    <col min="7692" max="7692" width="10.88671875" style="1" customWidth="1"/>
    <col min="7693" max="7693" width="4.6640625" style="1" customWidth="1"/>
    <col min="7694" max="7694" width="5.44140625" style="1" customWidth="1"/>
    <col min="7695" max="7704" width="9" style="1" bestFit="1" customWidth="1"/>
    <col min="7705" max="7936" width="8.6640625" style="1"/>
    <col min="7937" max="7937" width="4.109375" style="1" customWidth="1"/>
    <col min="7938" max="7938" width="12.77734375" style="1" customWidth="1"/>
    <col min="7939" max="7939" width="14.88671875" style="1" customWidth="1"/>
    <col min="7940" max="7940" width="11.109375" style="1" customWidth="1"/>
    <col min="7941" max="7941" width="4.109375" style="1" customWidth="1"/>
    <col min="7942" max="7942" width="4.6640625" style="1" customWidth="1"/>
    <col min="7943" max="7944" width="8.33203125" style="1" customWidth="1"/>
    <col min="7945" max="7947" width="10.33203125" style="1" customWidth="1"/>
    <col min="7948" max="7948" width="10.88671875" style="1" customWidth="1"/>
    <col min="7949" max="7949" width="4.6640625" style="1" customWidth="1"/>
    <col min="7950" max="7950" width="5.44140625" style="1" customWidth="1"/>
    <col min="7951" max="7960" width="9" style="1" bestFit="1" customWidth="1"/>
    <col min="7961" max="8192" width="8.6640625" style="1"/>
    <col min="8193" max="8193" width="4.109375" style="1" customWidth="1"/>
    <col min="8194" max="8194" width="12.77734375" style="1" customWidth="1"/>
    <col min="8195" max="8195" width="14.88671875" style="1" customWidth="1"/>
    <col min="8196" max="8196" width="11.109375" style="1" customWidth="1"/>
    <col min="8197" max="8197" width="4.109375" style="1" customWidth="1"/>
    <col min="8198" max="8198" width="4.6640625" style="1" customWidth="1"/>
    <col min="8199" max="8200" width="8.33203125" style="1" customWidth="1"/>
    <col min="8201" max="8203" width="10.33203125" style="1" customWidth="1"/>
    <col min="8204" max="8204" width="10.88671875" style="1" customWidth="1"/>
    <col min="8205" max="8205" width="4.6640625" style="1" customWidth="1"/>
    <col min="8206" max="8206" width="5.44140625" style="1" customWidth="1"/>
    <col min="8207" max="8216" width="9" style="1" bestFit="1" customWidth="1"/>
    <col min="8217" max="8448" width="8.6640625" style="1"/>
    <col min="8449" max="8449" width="4.109375" style="1" customWidth="1"/>
    <col min="8450" max="8450" width="12.77734375" style="1" customWidth="1"/>
    <col min="8451" max="8451" width="14.88671875" style="1" customWidth="1"/>
    <col min="8452" max="8452" width="11.109375" style="1" customWidth="1"/>
    <col min="8453" max="8453" width="4.109375" style="1" customWidth="1"/>
    <col min="8454" max="8454" width="4.6640625" style="1" customWidth="1"/>
    <col min="8455" max="8456" width="8.33203125" style="1" customWidth="1"/>
    <col min="8457" max="8459" width="10.33203125" style="1" customWidth="1"/>
    <col min="8460" max="8460" width="10.88671875" style="1" customWidth="1"/>
    <col min="8461" max="8461" width="4.6640625" style="1" customWidth="1"/>
    <col min="8462" max="8462" width="5.44140625" style="1" customWidth="1"/>
    <col min="8463" max="8472" width="9" style="1" bestFit="1" customWidth="1"/>
    <col min="8473" max="8704" width="8.6640625" style="1"/>
    <col min="8705" max="8705" width="4.109375" style="1" customWidth="1"/>
    <col min="8706" max="8706" width="12.77734375" style="1" customWidth="1"/>
    <col min="8707" max="8707" width="14.88671875" style="1" customWidth="1"/>
    <col min="8708" max="8708" width="11.109375" style="1" customWidth="1"/>
    <col min="8709" max="8709" width="4.109375" style="1" customWidth="1"/>
    <col min="8710" max="8710" width="4.6640625" style="1" customWidth="1"/>
    <col min="8711" max="8712" width="8.33203125" style="1" customWidth="1"/>
    <col min="8713" max="8715" width="10.33203125" style="1" customWidth="1"/>
    <col min="8716" max="8716" width="10.88671875" style="1" customWidth="1"/>
    <col min="8717" max="8717" width="4.6640625" style="1" customWidth="1"/>
    <col min="8718" max="8718" width="5.44140625" style="1" customWidth="1"/>
    <col min="8719" max="8728" width="9" style="1" bestFit="1" customWidth="1"/>
    <col min="8729" max="8960" width="8.6640625" style="1"/>
    <col min="8961" max="8961" width="4.109375" style="1" customWidth="1"/>
    <col min="8962" max="8962" width="12.77734375" style="1" customWidth="1"/>
    <col min="8963" max="8963" width="14.88671875" style="1" customWidth="1"/>
    <col min="8964" max="8964" width="11.109375" style="1" customWidth="1"/>
    <col min="8965" max="8965" width="4.109375" style="1" customWidth="1"/>
    <col min="8966" max="8966" width="4.6640625" style="1" customWidth="1"/>
    <col min="8967" max="8968" width="8.33203125" style="1" customWidth="1"/>
    <col min="8969" max="8971" width="10.33203125" style="1" customWidth="1"/>
    <col min="8972" max="8972" width="10.88671875" style="1" customWidth="1"/>
    <col min="8973" max="8973" width="4.6640625" style="1" customWidth="1"/>
    <col min="8974" max="8974" width="5.44140625" style="1" customWidth="1"/>
    <col min="8975" max="8984" width="9" style="1" bestFit="1" customWidth="1"/>
    <col min="8985" max="9216" width="8.6640625" style="1"/>
    <col min="9217" max="9217" width="4.109375" style="1" customWidth="1"/>
    <col min="9218" max="9218" width="12.77734375" style="1" customWidth="1"/>
    <col min="9219" max="9219" width="14.88671875" style="1" customWidth="1"/>
    <col min="9220" max="9220" width="11.109375" style="1" customWidth="1"/>
    <col min="9221" max="9221" width="4.109375" style="1" customWidth="1"/>
    <col min="9222" max="9222" width="4.6640625" style="1" customWidth="1"/>
    <col min="9223" max="9224" width="8.33203125" style="1" customWidth="1"/>
    <col min="9225" max="9227" width="10.33203125" style="1" customWidth="1"/>
    <col min="9228" max="9228" width="10.88671875" style="1" customWidth="1"/>
    <col min="9229" max="9229" width="4.6640625" style="1" customWidth="1"/>
    <col min="9230" max="9230" width="5.44140625" style="1" customWidth="1"/>
    <col min="9231" max="9240" width="9" style="1" bestFit="1" customWidth="1"/>
    <col min="9241" max="9472" width="8.6640625" style="1"/>
    <col min="9473" max="9473" width="4.109375" style="1" customWidth="1"/>
    <col min="9474" max="9474" width="12.77734375" style="1" customWidth="1"/>
    <col min="9475" max="9475" width="14.88671875" style="1" customWidth="1"/>
    <col min="9476" max="9476" width="11.109375" style="1" customWidth="1"/>
    <col min="9477" max="9477" width="4.109375" style="1" customWidth="1"/>
    <col min="9478" max="9478" width="4.6640625" style="1" customWidth="1"/>
    <col min="9479" max="9480" width="8.33203125" style="1" customWidth="1"/>
    <col min="9481" max="9483" width="10.33203125" style="1" customWidth="1"/>
    <col min="9484" max="9484" width="10.88671875" style="1" customWidth="1"/>
    <col min="9485" max="9485" width="4.6640625" style="1" customWidth="1"/>
    <col min="9486" max="9486" width="5.44140625" style="1" customWidth="1"/>
    <col min="9487" max="9496" width="9" style="1" bestFit="1" customWidth="1"/>
    <col min="9497" max="9728" width="8.6640625" style="1"/>
    <col min="9729" max="9729" width="4.109375" style="1" customWidth="1"/>
    <col min="9730" max="9730" width="12.77734375" style="1" customWidth="1"/>
    <col min="9731" max="9731" width="14.88671875" style="1" customWidth="1"/>
    <col min="9732" max="9732" width="11.109375" style="1" customWidth="1"/>
    <col min="9733" max="9733" width="4.109375" style="1" customWidth="1"/>
    <col min="9734" max="9734" width="4.6640625" style="1" customWidth="1"/>
    <col min="9735" max="9736" width="8.33203125" style="1" customWidth="1"/>
    <col min="9737" max="9739" width="10.33203125" style="1" customWidth="1"/>
    <col min="9740" max="9740" width="10.88671875" style="1" customWidth="1"/>
    <col min="9741" max="9741" width="4.6640625" style="1" customWidth="1"/>
    <col min="9742" max="9742" width="5.44140625" style="1" customWidth="1"/>
    <col min="9743" max="9752" width="9" style="1" bestFit="1" customWidth="1"/>
    <col min="9753" max="9984" width="8.6640625" style="1"/>
    <col min="9985" max="9985" width="4.109375" style="1" customWidth="1"/>
    <col min="9986" max="9986" width="12.77734375" style="1" customWidth="1"/>
    <col min="9987" max="9987" width="14.88671875" style="1" customWidth="1"/>
    <col min="9988" max="9988" width="11.109375" style="1" customWidth="1"/>
    <col min="9989" max="9989" width="4.109375" style="1" customWidth="1"/>
    <col min="9990" max="9990" width="4.6640625" style="1" customWidth="1"/>
    <col min="9991" max="9992" width="8.33203125" style="1" customWidth="1"/>
    <col min="9993" max="9995" width="10.33203125" style="1" customWidth="1"/>
    <col min="9996" max="9996" width="10.88671875" style="1" customWidth="1"/>
    <col min="9997" max="9997" width="4.6640625" style="1" customWidth="1"/>
    <col min="9998" max="9998" width="5.44140625" style="1" customWidth="1"/>
    <col min="9999" max="10008" width="9" style="1" bestFit="1" customWidth="1"/>
    <col min="10009" max="10240" width="8.6640625" style="1"/>
    <col min="10241" max="10241" width="4.109375" style="1" customWidth="1"/>
    <col min="10242" max="10242" width="12.77734375" style="1" customWidth="1"/>
    <col min="10243" max="10243" width="14.88671875" style="1" customWidth="1"/>
    <col min="10244" max="10244" width="11.109375" style="1" customWidth="1"/>
    <col min="10245" max="10245" width="4.109375" style="1" customWidth="1"/>
    <col min="10246" max="10246" width="4.6640625" style="1" customWidth="1"/>
    <col min="10247" max="10248" width="8.33203125" style="1" customWidth="1"/>
    <col min="10249" max="10251" width="10.33203125" style="1" customWidth="1"/>
    <col min="10252" max="10252" width="10.88671875" style="1" customWidth="1"/>
    <col min="10253" max="10253" width="4.6640625" style="1" customWidth="1"/>
    <col min="10254" max="10254" width="5.44140625" style="1" customWidth="1"/>
    <col min="10255" max="10264" width="9" style="1" bestFit="1" customWidth="1"/>
    <col min="10265" max="10496" width="8.6640625" style="1"/>
    <col min="10497" max="10497" width="4.109375" style="1" customWidth="1"/>
    <col min="10498" max="10498" width="12.77734375" style="1" customWidth="1"/>
    <col min="10499" max="10499" width="14.88671875" style="1" customWidth="1"/>
    <col min="10500" max="10500" width="11.109375" style="1" customWidth="1"/>
    <col min="10501" max="10501" width="4.109375" style="1" customWidth="1"/>
    <col min="10502" max="10502" width="4.6640625" style="1" customWidth="1"/>
    <col min="10503" max="10504" width="8.33203125" style="1" customWidth="1"/>
    <col min="10505" max="10507" width="10.33203125" style="1" customWidth="1"/>
    <col min="10508" max="10508" width="10.88671875" style="1" customWidth="1"/>
    <col min="10509" max="10509" width="4.6640625" style="1" customWidth="1"/>
    <col min="10510" max="10510" width="5.44140625" style="1" customWidth="1"/>
    <col min="10511" max="10520" width="9" style="1" bestFit="1" customWidth="1"/>
    <col min="10521" max="10752" width="8.6640625" style="1"/>
    <col min="10753" max="10753" width="4.109375" style="1" customWidth="1"/>
    <col min="10754" max="10754" width="12.77734375" style="1" customWidth="1"/>
    <col min="10755" max="10755" width="14.88671875" style="1" customWidth="1"/>
    <col min="10756" max="10756" width="11.109375" style="1" customWidth="1"/>
    <col min="10757" max="10757" width="4.109375" style="1" customWidth="1"/>
    <col min="10758" max="10758" width="4.6640625" style="1" customWidth="1"/>
    <col min="10759" max="10760" width="8.33203125" style="1" customWidth="1"/>
    <col min="10761" max="10763" width="10.33203125" style="1" customWidth="1"/>
    <col min="10764" max="10764" width="10.88671875" style="1" customWidth="1"/>
    <col min="10765" max="10765" width="4.6640625" style="1" customWidth="1"/>
    <col min="10766" max="10766" width="5.44140625" style="1" customWidth="1"/>
    <col min="10767" max="10776" width="9" style="1" bestFit="1" customWidth="1"/>
    <col min="10777" max="11008" width="8.6640625" style="1"/>
    <col min="11009" max="11009" width="4.109375" style="1" customWidth="1"/>
    <col min="11010" max="11010" width="12.77734375" style="1" customWidth="1"/>
    <col min="11011" max="11011" width="14.88671875" style="1" customWidth="1"/>
    <col min="11012" max="11012" width="11.109375" style="1" customWidth="1"/>
    <col min="11013" max="11013" width="4.109375" style="1" customWidth="1"/>
    <col min="11014" max="11014" width="4.6640625" style="1" customWidth="1"/>
    <col min="11015" max="11016" width="8.33203125" style="1" customWidth="1"/>
    <col min="11017" max="11019" width="10.33203125" style="1" customWidth="1"/>
    <col min="11020" max="11020" width="10.88671875" style="1" customWidth="1"/>
    <col min="11021" max="11021" width="4.6640625" style="1" customWidth="1"/>
    <col min="11022" max="11022" width="5.44140625" style="1" customWidth="1"/>
    <col min="11023" max="11032" width="9" style="1" bestFit="1" customWidth="1"/>
    <col min="11033" max="11264" width="8.6640625" style="1"/>
    <col min="11265" max="11265" width="4.109375" style="1" customWidth="1"/>
    <col min="11266" max="11266" width="12.77734375" style="1" customWidth="1"/>
    <col min="11267" max="11267" width="14.88671875" style="1" customWidth="1"/>
    <col min="11268" max="11268" width="11.109375" style="1" customWidth="1"/>
    <col min="11269" max="11269" width="4.109375" style="1" customWidth="1"/>
    <col min="11270" max="11270" width="4.6640625" style="1" customWidth="1"/>
    <col min="11271" max="11272" width="8.33203125" style="1" customWidth="1"/>
    <col min="11273" max="11275" width="10.33203125" style="1" customWidth="1"/>
    <col min="11276" max="11276" width="10.88671875" style="1" customWidth="1"/>
    <col min="11277" max="11277" width="4.6640625" style="1" customWidth="1"/>
    <col min="11278" max="11278" width="5.44140625" style="1" customWidth="1"/>
    <col min="11279" max="11288" width="9" style="1" bestFit="1" customWidth="1"/>
    <col min="11289" max="11520" width="8.6640625" style="1"/>
    <col min="11521" max="11521" width="4.109375" style="1" customWidth="1"/>
    <col min="11522" max="11522" width="12.77734375" style="1" customWidth="1"/>
    <col min="11523" max="11523" width="14.88671875" style="1" customWidth="1"/>
    <col min="11524" max="11524" width="11.109375" style="1" customWidth="1"/>
    <col min="11525" max="11525" width="4.109375" style="1" customWidth="1"/>
    <col min="11526" max="11526" width="4.6640625" style="1" customWidth="1"/>
    <col min="11527" max="11528" width="8.33203125" style="1" customWidth="1"/>
    <col min="11529" max="11531" width="10.33203125" style="1" customWidth="1"/>
    <col min="11532" max="11532" width="10.88671875" style="1" customWidth="1"/>
    <col min="11533" max="11533" width="4.6640625" style="1" customWidth="1"/>
    <col min="11534" max="11534" width="5.44140625" style="1" customWidth="1"/>
    <col min="11535" max="11544" width="9" style="1" bestFit="1" customWidth="1"/>
    <col min="11545" max="11776" width="8.6640625" style="1"/>
    <col min="11777" max="11777" width="4.109375" style="1" customWidth="1"/>
    <col min="11778" max="11778" width="12.77734375" style="1" customWidth="1"/>
    <col min="11779" max="11779" width="14.88671875" style="1" customWidth="1"/>
    <col min="11780" max="11780" width="11.109375" style="1" customWidth="1"/>
    <col min="11781" max="11781" width="4.109375" style="1" customWidth="1"/>
    <col min="11782" max="11782" width="4.6640625" style="1" customWidth="1"/>
    <col min="11783" max="11784" width="8.33203125" style="1" customWidth="1"/>
    <col min="11785" max="11787" width="10.33203125" style="1" customWidth="1"/>
    <col min="11788" max="11788" width="10.88671875" style="1" customWidth="1"/>
    <col min="11789" max="11789" width="4.6640625" style="1" customWidth="1"/>
    <col min="11790" max="11790" width="5.44140625" style="1" customWidth="1"/>
    <col min="11791" max="11800" width="9" style="1" bestFit="1" customWidth="1"/>
    <col min="11801" max="12032" width="8.6640625" style="1"/>
    <col min="12033" max="12033" width="4.109375" style="1" customWidth="1"/>
    <col min="12034" max="12034" width="12.77734375" style="1" customWidth="1"/>
    <col min="12035" max="12035" width="14.88671875" style="1" customWidth="1"/>
    <col min="12036" max="12036" width="11.109375" style="1" customWidth="1"/>
    <col min="12037" max="12037" width="4.109375" style="1" customWidth="1"/>
    <col min="12038" max="12038" width="4.6640625" style="1" customWidth="1"/>
    <col min="12039" max="12040" width="8.33203125" style="1" customWidth="1"/>
    <col min="12041" max="12043" width="10.33203125" style="1" customWidth="1"/>
    <col min="12044" max="12044" width="10.88671875" style="1" customWidth="1"/>
    <col min="12045" max="12045" width="4.6640625" style="1" customWidth="1"/>
    <col min="12046" max="12046" width="5.44140625" style="1" customWidth="1"/>
    <col min="12047" max="12056" width="9" style="1" bestFit="1" customWidth="1"/>
    <col min="12057" max="12288" width="8.6640625" style="1"/>
    <col min="12289" max="12289" width="4.109375" style="1" customWidth="1"/>
    <col min="12290" max="12290" width="12.77734375" style="1" customWidth="1"/>
    <col min="12291" max="12291" width="14.88671875" style="1" customWidth="1"/>
    <col min="12292" max="12292" width="11.109375" style="1" customWidth="1"/>
    <col min="12293" max="12293" width="4.109375" style="1" customWidth="1"/>
    <col min="12294" max="12294" width="4.6640625" style="1" customWidth="1"/>
    <col min="12295" max="12296" width="8.33203125" style="1" customWidth="1"/>
    <col min="12297" max="12299" width="10.33203125" style="1" customWidth="1"/>
    <col min="12300" max="12300" width="10.88671875" style="1" customWidth="1"/>
    <col min="12301" max="12301" width="4.6640625" style="1" customWidth="1"/>
    <col min="12302" max="12302" width="5.44140625" style="1" customWidth="1"/>
    <col min="12303" max="12312" width="9" style="1" bestFit="1" customWidth="1"/>
    <col min="12313" max="12544" width="8.6640625" style="1"/>
    <col min="12545" max="12545" width="4.109375" style="1" customWidth="1"/>
    <col min="12546" max="12546" width="12.77734375" style="1" customWidth="1"/>
    <col min="12547" max="12547" width="14.88671875" style="1" customWidth="1"/>
    <col min="12548" max="12548" width="11.109375" style="1" customWidth="1"/>
    <col min="12549" max="12549" width="4.109375" style="1" customWidth="1"/>
    <col min="12550" max="12550" width="4.6640625" style="1" customWidth="1"/>
    <col min="12551" max="12552" width="8.33203125" style="1" customWidth="1"/>
    <col min="12553" max="12555" width="10.33203125" style="1" customWidth="1"/>
    <col min="12556" max="12556" width="10.88671875" style="1" customWidth="1"/>
    <col min="12557" max="12557" width="4.6640625" style="1" customWidth="1"/>
    <col min="12558" max="12558" width="5.44140625" style="1" customWidth="1"/>
    <col min="12559" max="12568" width="9" style="1" bestFit="1" customWidth="1"/>
    <col min="12569" max="12800" width="8.6640625" style="1"/>
    <col min="12801" max="12801" width="4.109375" style="1" customWidth="1"/>
    <col min="12802" max="12802" width="12.77734375" style="1" customWidth="1"/>
    <col min="12803" max="12803" width="14.88671875" style="1" customWidth="1"/>
    <col min="12804" max="12804" width="11.109375" style="1" customWidth="1"/>
    <col min="12805" max="12805" width="4.109375" style="1" customWidth="1"/>
    <col min="12806" max="12806" width="4.6640625" style="1" customWidth="1"/>
    <col min="12807" max="12808" width="8.33203125" style="1" customWidth="1"/>
    <col min="12809" max="12811" width="10.33203125" style="1" customWidth="1"/>
    <col min="12812" max="12812" width="10.88671875" style="1" customWidth="1"/>
    <col min="12813" max="12813" width="4.6640625" style="1" customWidth="1"/>
    <col min="12814" max="12814" width="5.44140625" style="1" customWidth="1"/>
    <col min="12815" max="12824" width="9" style="1" bestFit="1" customWidth="1"/>
    <col min="12825" max="13056" width="8.6640625" style="1"/>
    <col min="13057" max="13057" width="4.109375" style="1" customWidth="1"/>
    <col min="13058" max="13058" width="12.77734375" style="1" customWidth="1"/>
    <col min="13059" max="13059" width="14.88671875" style="1" customWidth="1"/>
    <col min="13060" max="13060" width="11.109375" style="1" customWidth="1"/>
    <col min="13061" max="13061" width="4.109375" style="1" customWidth="1"/>
    <col min="13062" max="13062" width="4.6640625" style="1" customWidth="1"/>
    <col min="13063" max="13064" width="8.33203125" style="1" customWidth="1"/>
    <col min="13065" max="13067" width="10.33203125" style="1" customWidth="1"/>
    <col min="13068" max="13068" width="10.88671875" style="1" customWidth="1"/>
    <col min="13069" max="13069" width="4.6640625" style="1" customWidth="1"/>
    <col min="13070" max="13070" width="5.44140625" style="1" customWidth="1"/>
    <col min="13071" max="13080" width="9" style="1" bestFit="1" customWidth="1"/>
    <col min="13081" max="13312" width="8.6640625" style="1"/>
    <col min="13313" max="13313" width="4.109375" style="1" customWidth="1"/>
    <col min="13314" max="13314" width="12.77734375" style="1" customWidth="1"/>
    <col min="13315" max="13315" width="14.88671875" style="1" customWidth="1"/>
    <col min="13316" max="13316" width="11.109375" style="1" customWidth="1"/>
    <col min="13317" max="13317" width="4.109375" style="1" customWidth="1"/>
    <col min="13318" max="13318" width="4.6640625" style="1" customWidth="1"/>
    <col min="13319" max="13320" width="8.33203125" style="1" customWidth="1"/>
    <col min="13321" max="13323" width="10.33203125" style="1" customWidth="1"/>
    <col min="13324" max="13324" width="10.88671875" style="1" customWidth="1"/>
    <col min="13325" max="13325" width="4.6640625" style="1" customWidth="1"/>
    <col min="13326" max="13326" width="5.44140625" style="1" customWidth="1"/>
    <col min="13327" max="13336" width="9" style="1" bestFit="1" customWidth="1"/>
    <col min="13337" max="13568" width="8.6640625" style="1"/>
    <col min="13569" max="13569" width="4.109375" style="1" customWidth="1"/>
    <col min="13570" max="13570" width="12.77734375" style="1" customWidth="1"/>
    <col min="13571" max="13571" width="14.88671875" style="1" customWidth="1"/>
    <col min="13572" max="13572" width="11.109375" style="1" customWidth="1"/>
    <col min="13573" max="13573" width="4.109375" style="1" customWidth="1"/>
    <col min="13574" max="13574" width="4.6640625" style="1" customWidth="1"/>
    <col min="13575" max="13576" width="8.33203125" style="1" customWidth="1"/>
    <col min="13577" max="13579" width="10.33203125" style="1" customWidth="1"/>
    <col min="13580" max="13580" width="10.88671875" style="1" customWidth="1"/>
    <col min="13581" max="13581" width="4.6640625" style="1" customWidth="1"/>
    <col min="13582" max="13582" width="5.44140625" style="1" customWidth="1"/>
    <col min="13583" max="13592" width="9" style="1" bestFit="1" customWidth="1"/>
    <col min="13593" max="13824" width="8.6640625" style="1"/>
    <col min="13825" max="13825" width="4.109375" style="1" customWidth="1"/>
    <col min="13826" max="13826" width="12.77734375" style="1" customWidth="1"/>
    <col min="13827" max="13827" width="14.88671875" style="1" customWidth="1"/>
    <col min="13828" max="13828" width="11.109375" style="1" customWidth="1"/>
    <col min="13829" max="13829" width="4.109375" style="1" customWidth="1"/>
    <col min="13830" max="13830" width="4.6640625" style="1" customWidth="1"/>
    <col min="13831" max="13832" width="8.33203125" style="1" customWidth="1"/>
    <col min="13833" max="13835" width="10.33203125" style="1" customWidth="1"/>
    <col min="13836" max="13836" width="10.88671875" style="1" customWidth="1"/>
    <col min="13837" max="13837" width="4.6640625" style="1" customWidth="1"/>
    <col min="13838" max="13838" width="5.44140625" style="1" customWidth="1"/>
    <col min="13839" max="13848" width="9" style="1" bestFit="1" customWidth="1"/>
    <col min="13849" max="14080" width="8.6640625" style="1"/>
    <col min="14081" max="14081" width="4.109375" style="1" customWidth="1"/>
    <col min="14082" max="14082" width="12.77734375" style="1" customWidth="1"/>
    <col min="14083" max="14083" width="14.88671875" style="1" customWidth="1"/>
    <col min="14084" max="14084" width="11.109375" style="1" customWidth="1"/>
    <col min="14085" max="14085" width="4.109375" style="1" customWidth="1"/>
    <col min="14086" max="14086" width="4.6640625" style="1" customWidth="1"/>
    <col min="14087" max="14088" width="8.33203125" style="1" customWidth="1"/>
    <col min="14089" max="14091" width="10.33203125" style="1" customWidth="1"/>
    <col min="14092" max="14092" width="10.88671875" style="1" customWidth="1"/>
    <col min="14093" max="14093" width="4.6640625" style="1" customWidth="1"/>
    <col min="14094" max="14094" width="5.44140625" style="1" customWidth="1"/>
    <col min="14095" max="14104" width="9" style="1" bestFit="1" customWidth="1"/>
    <col min="14105" max="14336" width="8.6640625" style="1"/>
    <col min="14337" max="14337" width="4.109375" style="1" customWidth="1"/>
    <col min="14338" max="14338" width="12.77734375" style="1" customWidth="1"/>
    <col min="14339" max="14339" width="14.88671875" style="1" customWidth="1"/>
    <col min="14340" max="14340" width="11.109375" style="1" customWidth="1"/>
    <col min="14341" max="14341" width="4.109375" style="1" customWidth="1"/>
    <col min="14342" max="14342" width="4.6640625" style="1" customWidth="1"/>
    <col min="14343" max="14344" width="8.33203125" style="1" customWidth="1"/>
    <col min="14345" max="14347" width="10.33203125" style="1" customWidth="1"/>
    <col min="14348" max="14348" width="10.88671875" style="1" customWidth="1"/>
    <col min="14349" max="14349" width="4.6640625" style="1" customWidth="1"/>
    <col min="14350" max="14350" width="5.44140625" style="1" customWidth="1"/>
    <col min="14351" max="14360" width="9" style="1" bestFit="1" customWidth="1"/>
    <col min="14361" max="14592" width="8.6640625" style="1"/>
    <col min="14593" max="14593" width="4.109375" style="1" customWidth="1"/>
    <col min="14594" max="14594" width="12.77734375" style="1" customWidth="1"/>
    <col min="14595" max="14595" width="14.88671875" style="1" customWidth="1"/>
    <col min="14596" max="14596" width="11.109375" style="1" customWidth="1"/>
    <col min="14597" max="14597" width="4.109375" style="1" customWidth="1"/>
    <col min="14598" max="14598" width="4.6640625" style="1" customWidth="1"/>
    <col min="14599" max="14600" width="8.33203125" style="1" customWidth="1"/>
    <col min="14601" max="14603" width="10.33203125" style="1" customWidth="1"/>
    <col min="14604" max="14604" width="10.88671875" style="1" customWidth="1"/>
    <col min="14605" max="14605" width="4.6640625" style="1" customWidth="1"/>
    <col min="14606" max="14606" width="5.44140625" style="1" customWidth="1"/>
    <col min="14607" max="14616" width="9" style="1" bestFit="1" customWidth="1"/>
    <col min="14617" max="14848" width="8.6640625" style="1"/>
    <col min="14849" max="14849" width="4.109375" style="1" customWidth="1"/>
    <col min="14850" max="14850" width="12.77734375" style="1" customWidth="1"/>
    <col min="14851" max="14851" width="14.88671875" style="1" customWidth="1"/>
    <col min="14852" max="14852" width="11.109375" style="1" customWidth="1"/>
    <col min="14853" max="14853" width="4.109375" style="1" customWidth="1"/>
    <col min="14854" max="14854" width="4.6640625" style="1" customWidth="1"/>
    <col min="14855" max="14856" width="8.33203125" style="1" customWidth="1"/>
    <col min="14857" max="14859" width="10.33203125" style="1" customWidth="1"/>
    <col min="14860" max="14860" width="10.88671875" style="1" customWidth="1"/>
    <col min="14861" max="14861" width="4.6640625" style="1" customWidth="1"/>
    <col min="14862" max="14862" width="5.44140625" style="1" customWidth="1"/>
    <col min="14863" max="14872" width="9" style="1" bestFit="1" customWidth="1"/>
    <col min="14873" max="15104" width="8.6640625" style="1"/>
    <col min="15105" max="15105" width="4.109375" style="1" customWidth="1"/>
    <col min="15106" max="15106" width="12.77734375" style="1" customWidth="1"/>
    <col min="15107" max="15107" width="14.88671875" style="1" customWidth="1"/>
    <col min="15108" max="15108" width="11.109375" style="1" customWidth="1"/>
    <col min="15109" max="15109" width="4.109375" style="1" customWidth="1"/>
    <col min="15110" max="15110" width="4.6640625" style="1" customWidth="1"/>
    <col min="15111" max="15112" width="8.33203125" style="1" customWidth="1"/>
    <col min="15113" max="15115" width="10.33203125" style="1" customWidth="1"/>
    <col min="15116" max="15116" width="10.88671875" style="1" customWidth="1"/>
    <col min="15117" max="15117" width="4.6640625" style="1" customWidth="1"/>
    <col min="15118" max="15118" width="5.44140625" style="1" customWidth="1"/>
    <col min="15119" max="15128" width="9" style="1" bestFit="1" customWidth="1"/>
    <col min="15129" max="15360" width="8.6640625" style="1"/>
    <col min="15361" max="15361" width="4.109375" style="1" customWidth="1"/>
    <col min="15362" max="15362" width="12.77734375" style="1" customWidth="1"/>
    <col min="15363" max="15363" width="14.88671875" style="1" customWidth="1"/>
    <col min="15364" max="15364" width="11.109375" style="1" customWidth="1"/>
    <col min="15365" max="15365" width="4.109375" style="1" customWidth="1"/>
    <col min="15366" max="15366" width="4.6640625" style="1" customWidth="1"/>
    <col min="15367" max="15368" width="8.33203125" style="1" customWidth="1"/>
    <col min="15369" max="15371" width="10.33203125" style="1" customWidth="1"/>
    <col min="15372" max="15372" width="10.88671875" style="1" customWidth="1"/>
    <col min="15373" max="15373" width="4.6640625" style="1" customWidth="1"/>
    <col min="15374" max="15374" width="5.44140625" style="1" customWidth="1"/>
    <col min="15375" max="15384" width="9" style="1" bestFit="1" customWidth="1"/>
    <col min="15385" max="15616" width="8.6640625" style="1"/>
    <col min="15617" max="15617" width="4.109375" style="1" customWidth="1"/>
    <col min="15618" max="15618" width="12.77734375" style="1" customWidth="1"/>
    <col min="15619" max="15619" width="14.88671875" style="1" customWidth="1"/>
    <col min="15620" max="15620" width="11.109375" style="1" customWidth="1"/>
    <col min="15621" max="15621" width="4.109375" style="1" customWidth="1"/>
    <col min="15622" max="15622" width="4.6640625" style="1" customWidth="1"/>
    <col min="15623" max="15624" width="8.33203125" style="1" customWidth="1"/>
    <col min="15625" max="15627" width="10.33203125" style="1" customWidth="1"/>
    <col min="15628" max="15628" width="10.88671875" style="1" customWidth="1"/>
    <col min="15629" max="15629" width="4.6640625" style="1" customWidth="1"/>
    <col min="15630" max="15630" width="5.44140625" style="1" customWidth="1"/>
    <col min="15631" max="15640" width="9" style="1" bestFit="1" customWidth="1"/>
    <col min="15641" max="15872" width="8.6640625" style="1"/>
    <col min="15873" max="15873" width="4.109375" style="1" customWidth="1"/>
    <col min="15874" max="15874" width="12.77734375" style="1" customWidth="1"/>
    <col min="15875" max="15875" width="14.88671875" style="1" customWidth="1"/>
    <col min="15876" max="15876" width="11.109375" style="1" customWidth="1"/>
    <col min="15877" max="15877" width="4.109375" style="1" customWidth="1"/>
    <col min="15878" max="15878" width="4.6640625" style="1" customWidth="1"/>
    <col min="15879" max="15880" width="8.33203125" style="1" customWidth="1"/>
    <col min="15881" max="15883" width="10.33203125" style="1" customWidth="1"/>
    <col min="15884" max="15884" width="10.88671875" style="1" customWidth="1"/>
    <col min="15885" max="15885" width="4.6640625" style="1" customWidth="1"/>
    <col min="15886" max="15886" width="5.44140625" style="1" customWidth="1"/>
    <col min="15887" max="15896" width="9" style="1" bestFit="1" customWidth="1"/>
    <col min="15897" max="16128" width="8.6640625" style="1"/>
    <col min="16129" max="16129" width="4.109375" style="1" customWidth="1"/>
    <col min="16130" max="16130" width="12.77734375" style="1" customWidth="1"/>
    <col min="16131" max="16131" width="14.88671875" style="1" customWidth="1"/>
    <col min="16132" max="16132" width="11.109375" style="1" customWidth="1"/>
    <col min="16133" max="16133" width="4.109375" style="1" customWidth="1"/>
    <col min="16134" max="16134" width="4.6640625" style="1" customWidth="1"/>
    <col min="16135" max="16136" width="8.33203125" style="1" customWidth="1"/>
    <col min="16137" max="16139" width="10.33203125" style="1" customWidth="1"/>
    <col min="16140" max="16140" width="10.88671875" style="1" customWidth="1"/>
    <col min="16141" max="16141" width="4.6640625" style="1" customWidth="1"/>
    <col min="16142" max="16142" width="5.44140625" style="1" customWidth="1"/>
    <col min="16143" max="16152" width="9" style="1" bestFit="1" customWidth="1"/>
    <col min="16153" max="16384" width="8.6640625" style="1"/>
  </cols>
  <sheetData>
    <row r="1" spans="1:16" ht="21" customHeight="1" x14ac:dyDescent="0.25">
      <c r="C1" s="2"/>
      <c r="D1" s="2"/>
      <c r="H1" s="3" t="s">
        <v>0</v>
      </c>
      <c r="J1" s="5"/>
      <c r="N1" s="6" t="s">
        <v>1</v>
      </c>
    </row>
    <row r="2" spans="1:16" ht="21" customHeight="1" x14ac:dyDescent="0.25">
      <c r="C2" s="2"/>
      <c r="D2" s="2"/>
      <c r="I2" s="2"/>
      <c r="J2" s="7"/>
      <c r="N2" s="8"/>
    </row>
    <row r="3" spans="1:16" s="9" customFormat="1" ht="21" customHeight="1" x14ac:dyDescent="0.25">
      <c r="A3" s="9" t="s">
        <v>345</v>
      </c>
      <c r="B3" s="5"/>
      <c r="C3" s="10"/>
      <c r="D3" s="11"/>
      <c r="E3" s="7"/>
      <c r="F3" s="7"/>
      <c r="G3" s="58"/>
      <c r="H3" s="58" t="s">
        <v>3</v>
      </c>
      <c r="J3" s="7"/>
      <c r="K3" s="5"/>
      <c r="L3" s="5"/>
      <c r="N3" s="6" t="s">
        <v>4</v>
      </c>
    </row>
    <row r="4" spans="1:16" s="17" customFormat="1" ht="21" customHeight="1" x14ac:dyDescent="0.25">
      <c r="A4" s="112" t="s">
        <v>5</v>
      </c>
      <c r="B4" s="112" t="s">
        <v>6</v>
      </c>
      <c r="C4" s="114" t="s">
        <v>7</v>
      </c>
      <c r="D4" s="114" t="s">
        <v>8</v>
      </c>
      <c r="E4" s="112" t="s">
        <v>9</v>
      </c>
      <c r="F4" s="112" t="s">
        <v>10</v>
      </c>
      <c r="G4" s="130" t="s">
        <v>11</v>
      </c>
      <c r="H4" s="130" t="s">
        <v>12</v>
      </c>
      <c r="I4" s="14" t="s">
        <v>13</v>
      </c>
      <c r="J4" s="15"/>
      <c r="K4" s="14" t="s">
        <v>14</v>
      </c>
      <c r="L4" s="16"/>
      <c r="M4" s="112" t="s">
        <v>15</v>
      </c>
      <c r="N4" s="112" t="s">
        <v>16</v>
      </c>
      <c r="O4" s="110"/>
      <c r="P4" s="110"/>
    </row>
    <row r="5" spans="1:16" s="17" customFormat="1" ht="21" customHeight="1" x14ac:dyDescent="0.25">
      <c r="A5" s="113"/>
      <c r="B5" s="113"/>
      <c r="C5" s="115"/>
      <c r="D5" s="115"/>
      <c r="E5" s="113"/>
      <c r="F5" s="113"/>
      <c r="G5" s="131"/>
      <c r="H5" s="131"/>
      <c r="I5" s="18" t="s">
        <v>17</v>
      </c>
      <c r="J5" s="18" t="s">
        <v>18</v>
      </c>
      <c r="K5" s="18" t="s">
        <v>19</v>
      </c>
      <c r="L5" s="18" t="s">
        <v>18</v>
      </c>
      <c r="M5" s="113"/>
      <c r="N5" s="113"/>
      <c r="O5" s="110"/>
      <c r="P5" s="110"/>
    </row>
    <row r="6" spans="1:16" s="5" customFormat="1" ht="21" customHeight="1" x14ac:dyDescent="0.25">
      <c r="A6" s="19">
        <v>1</v>
      </c>
      <c r="B6" s="20" t="s">
        <v>199</v>
      </c>
      <c r="C6" s="21" t="s">
        <v>346</v>
      </c>
      <c r="D6" s="22" t="s">
        <v>173</v>
      </c>
      <c r="E6" s="23">
        <v>1</v>
      </c>
      <c r="F6" s="23" t="s">
        <v>56</v>
      </c>
      <c r="G6" s="24">
        <v>40163</v>
      </c>
      <c r="H6" s="24">
        <v>40163</v>
      </c>
      <c r="I6" s="25">
        <v>2500</v>
      </c>
      <c r="J6" s="25">
        <v>75</v>
      </c>
      <c r="K6" s="26">
        <v>30</v>
      </c>
      <c r="L6" s="26">
        <v>30</v>
      </c>
      <c r="M6" s="27"/>
      <c r="N6" s="21"/>
      <c r="O6" s="66"/>
      <c r="P6" s="66"/>
    </row>
    <row r="7" spans="1:16" s="5" customFormat="1" ht="21" customHeight="1" x14ac:dyDescent="0.25">
      <c r="A7" s="19">
        <v>2</v>
      </c>
      <c r="B7" s="20" t="s">
        <v>105</v>
      </c>
      <c r="C7" s="21" t="s">
        <v>347</v>
      </c>
      <c r="D7" s="22" t="s">
        <v>348</v>
      </c>
      <c r="E7" s="23">
        <v>1</v>
      </c>
      <c r="F7" s="23" t="s">
        <v>56</v>
      </c>
      <c r="G7" s="24">
        <v>41043</v>
      </c>
      <c r="H7" s="24">
        <v>41043</v>
      </c>
      <c r="I7" s="25">
        <v>4500</v>
      </c>
      <c r="J7" s="25">
        <v>135</v>
      </c>
      <c r="K7" s="26">
        <v>150</v>
      </c>
      <c r="L7" s="26">
        <v>150</v>
      </c>
      <c r="M7" s="27"/>
      <c r="N7" s="21"/>
      <c r="O7" s="66"/>
      <c r="P7" s="66"/>
    </row>
    <row r="8" spans="1:16" s="5" customFormat="1" ht="21" customHeight="1" x14ac:dyDescent="0.25">
      <c r="A8" s="19">
        <v>3</v>
      </c>
      <c r="B8" s="20" t="s">
        <v>199</v>
      </c>
      <c r="C8" s="21" t="s">
        <v>349</v>
      </c>
      <c r="D8" s="22" t="s">
        <v>350</v>
      </c>
      <c r="E8" s="23">
        <v>1</v>
      </c>
      <c r="F8" s="23" t="s">
        <v>56</v>
      </c>
      <c r="G8" s="24">
        <v>41416</v>
      </c>
      <c r="H8" s="24">
        <v>41416</v>
      </c>
      <c r="I8" s="25">
        <v>1550</v>
      </c>
      <c r="J8" s="25">
        <v>46.5</v>
      </c>
      <c r="K8" s="26">
        <v>30</v>
      </c>
      <c r="L8" s="26">
        <v>30</v>
      </c>
      <c r="M8" s="27"/>
      <c r="N8" s="21"/>
      <c r="O8" s="66"/>
      <c r="P8" s="66"/>
    </row>
    <row r="9" spans="1:16" s="5" customFormat="1" ht="21" customHeight="1" x14ac:dyDescent="0.25">
      <c r="A9" s="19">
        <v>4</v>
      </c>
      <c r="B9" s="20" t="s">
        <v>351</v>
      </c>
      <c r="C9" s="21" t="s">
        <v>352</v>
      </c>
      <c r="D9" s="22" t="s">
        <v>353</v>
      </c>
      <c r="E9" s="23">
        <v>1</v>
      </c>
      <c r="F9" s="23" t="s">
        <v>56</v>
      </c>
      <c r="G9" s="24">
        <v>42013</v>
      </c>
      <c r="H9" s="24">
        <v>42013</v>
      </c>
      <c r="I9" s="25">
        <v>1658</v>
      </c>
      <c r="J9" s="25">
        <v>49.740000000000009</v>
      </c>
      <c r="K9" s="26">
        <v>30</v>
      </c>
      <c r="L9" s="26">
        <v>30</v>
      </c>
      <c r="M9" s="27"/>
      <c r="N9" s="21"/>
      <c r="O9" s="66"/>
      <c r="P9" s="66"/>
    </row>
    <row r="10" spans="1:16" s="5" customFormat="1" ht="21" customHeight="1" x14ac:dyDescent="0.25">
      <c r="A10" s="19">
        <v>5</v>
      </c>
      <c r="B10" s="20" t="s">
        <v>351</v>
      </c>
      <c r="C10" s="21" t="s">
        <v>352</v>
      </c>
      <c r="D10" s="22" t="s">
        <v>353</v>
      </c>
      <c r="E10" s="23">
        <v>1</v>
      </c>
      <c r="F10" s="23" t="s">
        <v>56</v>
      </c>
      <c r="G10" s="24">
        <v>42013</v>
      </c>
      <c r="H10" s="24">
        <v>42013</v>
      </c>
      <c r="I10" s="25">
        <v>1658</v>
      </c>
      <c r="J10" s="25">
        <v>49.740000000000009</v>
      </c>
      <c r="K10" s="26">
        <v>30</v>
      </c>
      <c r="L10" s="26">
        <v>30</v>
      </c>
      <c r="M10" s="27"/>
      <c r="N10" s="21"/>
      <c r="O10" s="66"/>
      <c r="P10" s="66"/>
    </row>
    <row r="11" spans="1:16" s="5" customFormat="1" ht="21" customHeight="1" x14ac:dyDescent="0.25">
      <c r="A11" s="19">
        <v>6</v>
      </c>
      <c r="B11" s="20" t="s">
        <v>351</v>
      </c>
      <c r="C11" s="21" t="s">
        <v>352</v>
      </c>
      <c r="D11" s="22" t="s">
        <v>353</v>
      </c>
      <c r="E11" s="23">
        <v>1</v>
      </c>
      <c r="F11" s="23" t="s">
        <v>56</v>
      </c>
      <c r="G11" s="24">
        <v>42013</v>
      </c>
      <c r="H11" s="24">
        <v>42013</v>
      </c>
      <c r="I11" s="25">
        <v>1658</v>
      </c>
      <c r="J11" s="25">
        <v>49.740000000000009</v>
      </c>
      <c r="K11" s="26">
        <v>30</v>
      </c>
      <c r="L11" s="26">
        <v>30</v>
      </c>
      <c r="M11" s="27"/>
      <c r="N11" s="21"/>
      <c r="O11" s="66"/>
      <c r="P11" s="66"/>
    </row>
    <row r="12" spans="1:16" s="5" customFormat="1" ht="21" customHeight="1" x14ac:dyDescent="0.25">
      <c r="A12" s="19">
        <v>7</v>
      </c>
      <c r="B12" s="20" t="s">
        <v>351</v>
      </c>
      <c r="C12" s="21" t="s">
        <v>352</v>
      </c>
      <c r="D12" s="22" t="s">
        <v>353</v>
      </c>
      <c r="E12" s="23">
        <v>1</v>
      </c>
      <c r="F12" s="23" t="s">
        <v>56</v>
      </c>
      <c r="G12" s="24">
        <v>42013</v>
      </c>
      <c r="H12" s="24">
        <v>42013</v>
      </c>
      <c r="I12" s="25">
        <v>1658</v>
      </c>
      <c r="J12" s="25">
        <v>49.740000000000009</v>
      </c>
      <c r="K12" s="26">
        <v>30</v>
      </c>
      <c r="L12" s="26">
        <v>30</v>
      </c>
      <c r="M12" s="27"/>
      <c r="N12" s="21"/>
      <c r="O12" s="66"/>
      <c r="P12" s="66"/>
    </row>
    <row r="13" spans="1:16" s="5" customFormat="1" ht="21" customHeight="1" x14ac:dyDescent="0.25">
      <c r="A13" s="19">
        <v>8</v>
      </c>
      <c r="B13" s="20" t="s">
        <v>351</v>
      </c>
      <c r="C13" s="21" t="s">
        <v>352</v>
      </c>
      <c r="D13" s="22" t="s">
        <v>353</v>
      </c>
      <c r="E13" s="23">
        <v>1</v>
      </c>
      <c r="F13" s="23" t="s">
        <v>56</v>
      </c>
      <c r="G13" s="24">
        <v>42013</v>
      </c>
      <c r="H13" s="24">
        <v>42013</v>
      </c>
      <c r="I13" s="25">
        <v>1658</v>
      </c>
      <c r="J13" s="25">
        <v>49.740000000000009</v>
      </c>
      <c r="K13" s="26">
        <v>30</v>
      </c>
      <c r="L13" s="26">
        <v>30</v>
      </c>
      <c r="M13" s="27"/>
      <c r="N13" s="21"/>
      <c r="O13" s="66"/>
      <c r="P13" s="66"/>
    </row>
    <row r="14" spans="1:16" s="5" customFormat="1" ht="21" customHeight="1" x14ac:dyDescent="0.25">
      <c r="A14" s="19">
        <v>9</v>
      </c>
      <c r="B14" s="20" t="s">
        <v>351</v>
      </c>
      <c r="C14" s="21" t="s">
        <v>352</v>
      </c>
      <c r="D14" s="22" t="s">
        <v>353</v>
      </c>
      <c r="E14" s="23">
        <v>1</v>
      </c>
      <c r="F14" s="23" t="s">
        <v>56</v>
      </c>
      <c r="G14" s="24">
        <v>42013</v>
      </c>
      <c r="H14" s="24">
        <v>42013</v>
      </c>
      <c r="I14" s="25">
        <v>1658</v>
      </c>
      <c r="J14" s="25">
        <v>49.740000000000009</v>
      </c>
      <c r="K14" s="26">
        <v>30</v>
      </c>
      <c r="L14" s="26">
        <v>30</v>
      </c>
      <c r="M14" s="27"/>
      <c r="N14" s="21"/>
      <c r="O14" s="66"/>
      <c r="P14" s="66"/>
    </row>
    <row r="15" spans="1:16" s="5" customFormat="1" ht="21" customHeight="1" x14ac:dyDescent="0.25">
      <c r="A15" s="19">
        <v>10</v>
      </c>
      <c r="B15" s="20" t="s">
        <v>351</v>
      </c>
      <c r="C15" s="21" t="s">
        <v>352</v>
      </c>
      <c r="D15" s="22" t="s">
        <v>353</v>
      </c>
      <c r="E15" s="23">
        <v>1</v>
      </c>
      <c r="F15" s="23" t="s">
        <v>56</v>
      </c>
      <c r="G15" s="24">
        <v>42013</v>
      </c>
      <c r="H15" s="24">
        <v>42013</v>
      </c>
      <c r="I15" s="25">
        <v>1658</v>
      </c>
      <c r="J15" s="25">
        <v>49.740000000000009</v>
      </c>
      <c r="K15" s="26">
        <v>30</v>
      </c>
      <c r="L15" s="26">
        <v>30</v>
      </c>
      <c r="M15" s="27"/>
      <c r="N15" s="21"/>
      <c r="O15" s="66"/>
      <c r="P15" s="66"/>
    </row>
    <row r="16" spans="1:16" s="5" customFormat="1" ht="21" customHeight="1" x14ac:dyDescent="0.25">
      <c r="A16" s="19">
        <v>11</v>
      </c>
      <c r="B16" s="20" t="s">
        <v>351</v>
      </c>
      <c r="C16" s="21" t="s">
        <v>352</v>
      </c>
      <c r="D16" s="22" t="s">
        <v>353</v>
      </c>
      <c r="E16" s="23">
        <v>1</v>
      </c>
      <c r="F16" s="23" t="s">
        <v>56</v>
      </c>
      <c r="G16" s="24">
        <v>42013</v>
      </c>
      <c r="H16" s="24">
        <v>42013</v>
      </c>
      <c r="I16" s="25">
        <v>1658</v>
      </c>
      <c r="J16" s="25">
        <v>49.740000000000009</v>
      </c>
      <c r="K16" s="26">
        <v>30</v>
      </c>
      <c r="L16" s="26">
        <v>30</v>
      </c>
      <c r="M16" s="27"/>
      <c r="N16" s="21"/>
      <c r="O16" s="66"/>
      <c r="P16" s="66"/>
    </row>
    <row r="17" spans="1:16" s="5" customFormat="1" ht="21" customHeight="1" x14ac:dyDescent="0.25">
      <c r="A17" s="19">
        <v>12</v>
      </c>
      <c r="B17" s="20" t="s">
        <v>351</v>
      </c>
      <c r="C17" s="21" t="s">
        <v>352</v>
      </c>
      <c r="D17" s="22" t="s">
        <v>353</v>
      </c>
      <c r="E17" s="23">
        <v>1</v>
      </c>
      <c r="F17" s="23" t="s">
        <v>56</v>
      </c>
      <c r="G17" s="24">
        <v>42013</v>
      </c>
      <c r="H17" s="24">
        <v>42013</v>
      </c>
      <c r="I17" s="25">
        <v>1658</v>
      </c>
      <c r="J17" s="25">
        <v>49.740000000000009</v>
      </c>
      <c r="K17" s="26">
        <v>30</v>
      </c>
      <c r="L17" s="26">
        <v>30</v>
      </c>
      <c r="M17" s="27"/>
      <c r="N17" s="21"/>
      <c r="O17" s="66"/>
      <c r="P17" s="66"/>
    </row>
    <row r="18" spans="1:16" s="5" customFormat="1" ht="21" customHeight="1" x14ac:dyDescent="0.25">
      <c r="A18" s="19">
        <v>13</v>
      </c>
      <c r="B18" s="20" t="s">
        <v>351</v>
      </c>
      <c r="C18" s="21" t="s">
        <v>352</v>
      </c>
      <c r="D18" s="22" t="s">
        <v>353</v>
      </c>
      <c r="E18" s="23">
        <v>1</v>
      </c>
      <c r="F18" s="23" t="s">
        <v>56</v>
      </c>
      <c r="G18" s="24">
        <v>42013</v>
      </c>
      <c r="H18" s="24">
        <v>42013</v>
      </c>
      <c r="I18" s="25">
        <v>1658</v>
      </c>
      <c r="J18" s="25">
        <v>49.740000000000009</v>
      </c>
      <c r="K18" s="26">
        <v>30</v>
      </c>
      <c r="L18" s="26">
        <v>30</v>
      </c>
      <c r="M18" s="27"/>
      <c r="N18" s="21"/>
      <c r="O18" s="66"/>
      <c r="P18" s="66"/>
    </row>
    <row r="19" spans="1:16" s="5" customFormat="1" ht="21" customHeight="1" x14ac:dyDescent="0.25">
      <c r="A19" s="19">
        <v>14</v>
      </c>
      <c r="B19" s="20" t="s">
        <v>351</v>
      </c>
      <c r="C19" s="21" t="s">
        <v>352</v>
      </c>
      <c r="D19" s="22" t="s">
        <v>353</v>
      </c>
      <c r="E19" s="23">
        <v>1</v>
      </c>
      <c r="F19" s="23" t="s">
        <v>56</v>
      </c>
      <c r="G19" s="24">
        <v>42013</v>
      </c>
      <c r="H19" s="24">
        <v>42013</v>
      </c>
      <c r="I19" s="25">
        <v>1660.39</v>
      </c>
      <c r="J19" s="25">
        <v>49.810000000000173</v>
      </c>
      <c r="K19" s="26">
        <v>30</v>
      </c>
      <c r="L19" s="26">
        <v>30</v>
      </c>
      <c r="M19" s="27"/>
      <c r="N19" s="21"/>
      <c r="O19" s="66"/>
      <c r="P19" s="66"/>
    </row>
    <row r="20" spans="1:16" s="5" customFormat="1" ht="21" customHeight="1" x14ac:dyDescent="0.25">
      <c r="A20" s="19">
        <v>15</v>
      </c>
      <c r="B20" s="20" t="s">
        <v>354</v>
      </c>
      <c r="C20" s="21" t="s">
        <v>355</v>
      </c>
      <c r="D20" s="22" t="s">
        <v>173</v>
      </c>
      <c r="E20" s="23">
        <v>1</v>
      </c>
      <c r="F20" s="23" t="s">
        <v>56</v>
      </c>
      <c r="G20" s="24">
        <v>42275</v>
      </c>
      <c r="H20" s="24">
        <v>42275</v>
      </c>
      <c r="I20" s="25">
        <v>25534.18</v>
      </c>
      <c r="J20" s="25">
        <v>766.02999999999884</v>
      </c>
      <c r="K20" s="26">
        <v>100</v>
      </c>
      <c r="L20" s="26">
        <v>100</v>
      </c>
      <c r="M20" s="27"/>
      <c r="N20" s="21"/>
      <c r="O20" s="66"/>
      <c r="P20" s="66"/>
    </row>
    <row r="21" spans="1:16" s="5" customFormat="1" ht="21" customHeight="1" x14ac:dyDescent="0.25">
      <c r="A21" s="19">
        <v>16</v>
      </c>
      <c r="B21" s="20" t="s">
        <v>354</v>
      </c>
      <c r="C21" s="21" t="s">
        <v>355</v>
      </c>
      <c r="D21" s="22" t="s">
        <v>173</v>
      </c>
      <c r="E21" s="23">
        <v>1</v>
      </c>
      <c r="F21" s="23" t="s">
        <v>56</v>
      </c>
      <c r="G21" s="24">
        <v>42275</v>
      </c>
      <c r="H21" s="24">
        <v>42275</v>
      </c>
      <c r="I21" s="25">
        <v>25534.18</v>
      </c>
      <c r="J21" s="25">
        <v>766.02999999999884</v>
      </c>
      <c r="K21" s="26">
        <v>100</v>
      </c>
      <c r="L21" s="26">
        <v>100</v>
      </c>
      <c r="M21" s="27"/>
      <c r="N21" s="21"/>
      <c r="O21" s="66"/>
      <c r="P21" s="66"/>
    </row>
    <row r="22" spans="1:16" s="5" customFormat="1" ht="21" customHeight="1" x14ac:dyDescent="0.25">
      <c r="A22" s="19">
        <v>17</v>
      </c>
      <c r="B22" s="20" t="s">
        <v>354</v>
      </c>
      <c r="C22" s="21" t="s">
        <v>355</v>
      </c>
      <c r="D22" s="22" t="s">
        <v>173</v>
      </c>
      <c r="E22" s="23">
        <v>1</v>
      </c>
      <c r="F22" s="23" t="s">
        <v>56</v>
      </c>
      <c r="G22" s="24">
        <v>42275</v>
      </c>
      <c r="H22" s="24">
        <v>42275</v>
      </c>
      <c r="I22" s="25">
        <v>25534.18</v>
      </c>
      <c r="J22" s="25">
        <v>766.02999999999884</v>
      </c>
      <c r="K22" s="26">
        <v>100</v>
      </c>
      <c r="L22" s="26">
        <v>100</v>
      </c>
      <c r="M22" s="27"/>
      <c r="N22" s="21"/>
      <c r="O22" s="66"/>
      <c r="P22" s="66"/>
    </row>
    <row r="23" spans="1:16" s="5" customFormat="1" ht="21" customHeight="1" x14ac:dyDescent="0.25">
      <c r="A23" s="19">
        <v>18</v>
      </c>
      <c r="B23" s="20" t="s">
        <v>354</v>
      </c>
      <c r="C23" s="21" t="s">
        <v>355</v>
      </c>
      <c r="D23" s="22" t="s">
        <v>173</v>
      </c>
      <c r="E23" s="23">
        <v>1</v>
      </c>
      <c r="F23" s="23" t="s">
        <v>56</v>
      </c>
      <c r="G23" s="24">
        <v>42275</v>
      </c>
      <c r="H23" s="24">
        <v>42275</v>
      </c>
      <c r="I23" s="25">
        <v>25534.18</v>
      </c>
      <c r="J23" s="25">
        <v>766.02999999999884</v>
      </c>
      <c r="K23" s="26">
        <v>100</v>
      </c>
      <c r="L23" s="26">
        <v>100</v>
      </c>
      <c r="M23" s="27"/>
      <c r="N23" s="21"/>
      <c r="O23" s="66"/>
      <c r="P23" s="66"/>
    </row>
    <row r="24" spans="1:16" s="5" customFormat="1" ht="21" customHeight="1" x14ac:dyDescent="0.25">
      <c r="A24" s="19">
        <v>19</v>
      </c>
      <c r="B24" s="20" t="s">
        <v>354</v>
      </c>
      <c r="C24" s="21" t="s">
        <v>355</v>
      </c>
      <c r="D24" s="22" t="s">
        <v>173</v>
      </c>
      <c r="E24" s="23">
        <v>1</v>
      </c>
      <c r="F24" s="23" t="s">
        <v>56</v>
      </c>
      <c r="G24" s="24">
        <v>42275</v>
      </c>
      <c r="H24" s="24">
        <v>42275</v>
      </c>
      <c r="I24" s="25">
        <v>25534.18</v>
      </c>
      <c r="J24" s="25">
        <v>766.02999999999884</v>
      </c>
      <c r="K24" s="26">
        <v>100</v>
      </c>
      <c r="L24" s="26">
        <v>100</v>
      </c>
      <c r="M24" s="27"/>
      <c r="N24" s="21"/>
      <c r="O24" s="66"/>
      <c r="P24" s="66"/>
    </row>
    <row r="25" spans="1:16" s="5" customFormat="1" ht="21" customHeight="1" x14ac:dyDescent="0.25">
      <c r="A25" s="19">
        <v>20</v>
      </c>
      <c r="B25" s="20" t="s">
        <v>354</v>
      </c>
      <c r="C25" s="21" t="s">
        <v>355</v>
      </c>
      <c r="D25" s="22" t="s">
        <v>173</v>
      </c>
      <c r="E25" s="23">
        <v>1</v>
      </c>
      <c r="F25" s="23" t="s">
        <v>56</v>
      </c>
      <c r="G25" s="24">
        <v>42275</v>
      </c>
      <c r="H25" s="24">
        <v>42275</v>
      </c>
      <c r="I25" s="25">
        <v>25534.18</v>
      </c>
      <c r="J25" s="25">
        <v>766.02999999999884</v>
      </c>
      <c r="K25" s="26">
        <v>100</v>
      </c>
      <c r="L25" s="26">
        <v>100</v>
      </c>
      <c r="M25" s="27"/>
      <c r="N25" s="21"/>
      <c r="O25" s="66"/>
      <c r="P25" s="66"/>
    </row>
    <row r="26" spans="1:16" s="5" customFormat="1" ht="21" customHeight="1" x14ac:dyDescent="0.25">
      <c r="A26" s="19">
        <v>21</v>
      </c>
      <c r="B26" s="20" t="s">
        <v>354</v>
      </c>
      <c r="C26" s="21" t="s">
        <v>355</v>
      </c>
      <c r="D26" s="22" t="s">
        <v>173</v>
      </c>
      <c r="E26" s="23">
        <v>1</v>
      </c>
      <c r="F26" s="23" t="s">
        <v>56</v>
      </c>
      <c r="G26" s="24">
        <v>42275</v>
      </c>
      <c r="H26" s="24">
        <v>42275</v>
      </c>
      <c r="I26" s="25">
        <v>25534.18</v>
      </c>
      <c r="J26" s="25">
        <v>766.02999999999884</v>
      </c>
      <c r="K26" s="26">
        <v>100</v>
      </c>
      <c r="L26" s="26">
        <v>100</v>
      </c>
      <c r="M26" s="27"/>
      <c r="N26" s="21"/>
      <c r="O26" s="66"/>
      <c r="P26" s="66"/>
    </row>
    <row r="27" spans="1:16" s="5" customFormat="1" ht="21" customHeight="1" x14ac:dyDescent="0.25">
      <c r="A27" s="19">
        <v>22</v>
      </c>
      <c r="B27" s="20" t="s">
        <v>354</v>
      </c>
      <c r="C27" s="21" t="s">
        <v>355</v>
      </c>
      <c r="D27" s="22" t="s">
        <v>173</v>
      </c>
      <c r="E27" s="23">
        <v>1</v>
      </c>
      <c r="F27" s="23" t="s">
        <v>56</v>
      </c>
      <c r="G27" s="24">
        <v>42275</v>
      </c>
      <c r="H27" s="24">
        <v>42275</v>
      </c>
      <c r="I27" s="25">
        <v>25534.18</v>
      </c>
      <c r="J27" s="25">
        <v>766.02999999999884</v>
      </c>
      <c r="K27" s="26">
        <v>100</v>
      </c>
      <c r="L27" s="26">
        <v>100</v>
      </c>
      <c r="M27" s="27"/>
      <c r="N27" s="21"/>
      <c r="O27" s="66"/>
      <c r="P27" s="66"/>
    </row>
    <row r="28" spans="1:16" s="5" customFormat="1" ht="21" customHeight="1" x14ac:dyDescent="0.25">
      <c r="A28" s="19">
        <v>23</v>
      </c>
      <c r="B28" s="20" t="s">
        <v>354</v>
      </c>
      <c r="C28" s="21" t="s">
        <v>355</v>
      </c>
      <c r="D28" s="22" t="s">
        <v>173</v>
      </c>
      <c r="E28" s="23">
        <v>1</v>
      </c>
      <c r="F28" s="23" t="s">
        <v>56</v>
      </c>
      <c r="G28" s="24">
        <v>42275</v>
      </c>
      <c r="H28" s="24">
        <v>42275</v>
      </c>
      <c r="I28" s="25">
        <v>25534.18</v>
      </c>
      <c r="J28" s="25">
        <v>766.02999999999884</v>
      </c>
      <c r="K28" s="26">
        <v>100</v>
      </c>
      <c r="L28" s="26">
        <v>100</v>
      </c>
      <c r="M28" s="27"/>
      <c r="N28" s="21"/>
      <c r="O28" s="66"/>
      <c r="P28" s="66"/>
    </row>
    <row r="29" spans="1:16" s="5" customFormat="1" ht="21" customHeight="1" x14ac:dyDescent="0.25">
      <c r="A29" s="19">
        <v>24</v>
      </c>
      <c r="B29" s="20" t="s">
        <v>354</v>
      </c>
      <c r="C29" s="21" t="s">
        <v>355</v>
      </c>
      <c r="D29" s="22" t="s">
        <v>173</v>
      </c>
      <c r="E29" s="23">
        <v>1</v>
      </c>
      <c r="F29" s="23" t="s">
        <v>56</v>
      </c>
      <c r="G29" s="24">
        <v>42275</v>
      </c>
      <c r="H29" s="24">
        <v>42275</v>
      </c>
      <c r="I29" s="25">
        <v>25534.18</v>
      </c>
      <c r="J29" s="25">
        <v>766.02999999999884</v>
      </c>
      <c r="K29" s="26">
        <v>100</v>
      </c>
      <c r="L29" s="26">
        <v>100</v>
      </c>
      <c r="M29" s="27"/>
      <c r="N29" s="21"/>
      <c r="O29" s="66"/>
      <c r="P29" s="66"/>
    </row>
    <row r="30" spans="1:16" s="5" customFormat="1" ht="21" customHeight="1" x14ac:dyDescent="0.25">
      <c r="A30" s="19">
        <v>25</v>
      </c>
      <c r="B30" s="20" t="s">
        <v>354</v>
      </c>
      <c r="C30" s="21" t="s">
        <v>355</v>
      </c>
      <c r="D30" s="22" t="s">
        <v>173</v>
      </c>
      <c r="E30" s="23">
        <v>1</v>
      </c>
      <c r="F30" s="23" t="s">
        <v>56</v>
      </c>
      <c r="G30" s="24">
        <v>42275</v>
      </c>
      <c r="H30" s="24">
        <v>42275</v>
      </c>
      <c r="I30" s="25">
        <v>25534.18</v>
      </c>
      <c r="J30" s="25">
        <v>766.02999999999884</v>
      </c>
      <c r="K30" s="26">
        <v>100</v>
      </c>
      <c r="L30" s="26">
        <v>100</v>
      </c>
      <c r="M30" s="27"/>
      <c r="N30" s="21"/>
      <c r="O30" s="66"/>
      <c r="P30" s="66"/>
    </row>
    <row r="31" spans="1:16" s="5" customFormat="1" ht="21" customHeight="1" x14ac:dyDescent="0.25">
      <c r="A31" s="19">
        <v>26</v>
      </c>
      <c r="B31" s="20" t="s">
        <v>354</v>
      </c>
      <c r="C31" s="21" t="s">
        <v>355</v>
      </c>
      <c r="D31" s="22" t="s">
        <v>173</v>
      </c>
      <c r="E31" s="23">
        <v>1</v>
      </c>
      <c r="F31" s="23" t="s">
        <v>56</v>
      </c>
      <c r="G31" s="24">
        <v>42275</v>
      </c>
      <c r="H31" s="24">
        <v>42275</v>
      </c>
      <c r="I31" s="25">
        <v>25534.18</v>
      </c>
      <c r="J31" s="25">
        <v>766.02999999999884</v>
      </c>
      <c r="K31" s="26">
        <v>100</v>
      </c>
      <c r="L31" s="26">
        <v>100</v>
      </c>
      <c r="M31" s="27"/>
      <c r="N31" s="21"/>
      <c r="O31" s="66"/>
      <c r="P31" s="66"/>
    </row>
    <row r="32" spans="1:16" s="5" customFormat="1" ht="21" customHeight="1" x14ac:dyDescent="0.25">
      <c r="A32" s="19">
        <v>27</v>
      </c>
      <c r="B32" s="20" t="s">
        <v>354</v>
      </c>
      <c r="C32" s="21" t="s">
        <v>355</v>
      </c>
      <c r="D32" s="22" t="s">
        <v>173</v>
      </c>
      <c r="E32" s="23">
        <v>1</v>
      </c>
      <c r="F32" s="23" t="s">
        <v>56</v>
      </c>
      <c r="G32" s="24">
        <v>42275</v>
      </c>
      <c r="H32" s="24">
        <v>42275</v>
      </c>
      <c r="I32" s="25">
        <v>25534.18</v>
      </c>
      <c r="J32" s="25">
        <v>766.02999999999884</v>
      </c>
      <c r="K32" s="26">
        <v>100</v>
      </c>
      <c r="L32" s="26">
        <v>100</v>
      </c>
      <c r="M32" s="27"/>
      <c r="N32" s="21"/>
      <c r="O32" s="66"/>
      <c r="P32" s="66"/>
    </row>
    <row r="33" spans="1:16" s="5" customFormat="1" ht="21" customHeight="1" x14ac:dyDescent="0.25">
      <c r="A33" s="19">
        <v>28</v>
      </c>
      <c r="B33" s="20" t="s">
        <v>354</v>
      </c>
      <c r="C33" s="21" t="s">
        <v>355</v>
      </c>
      <c r="D33" s="22" t="s">
        <v>173</v>
      </c>
      <c r="E33" s="23">
        <v>1</v>
      </c>
      <c r="F33" s="23" t="s">
        <v>56</v>
      </c>
      <c r="G33" s="24">
        <v>42275</v>
      </c>
      <c r="H33" s="24">
        <v>42275</v>
      </c>
      <c r="I33" s="25">
        <v>25534.18</v>
      </c>
      <c r="J33" s="25">
        <v>766.02999999999884</v>
      </c>
      <c r="K33" s="26">
        <v>100</v>
      </c>
      <c r="L33" s="26">
        <v>100</v>
      </c>
      <c r="M33" s="27"/>
      <c r="N33" s="21"/>
      <c r="O33" s="66"/>
      <c r="P33" s="66"/>
    </row>
    <row r="34" spans="1:16" s="5" customFormat="1" ht="21" customHeight="1" x14ac:dyDescent="0.25">
      <c r="A34" s="19">
        <v>29</v>
      </c>
      <c r="B34" s="20" t="s">
        <v>354</v>
      </c>
      <c r="C34" s="21" t="s">
        <v>355</v>
      </c>
      <c r="D34" s="22" t="s">
        <v>173</v>
      </c>
      <c r="E34" s="23">
        <v>1</v>
      </c>
      <c r="F34" s="23" t="s">
        <v>56</v>
      </c>
      <c r="G34" s="24">
        <v>42275</v>
      </c>
      <c r="H34" s="24">
        <v>42275</v>
      </c>
      <c r="I34" s="25">
        <v>25534.18</v>
      </c>
      <c r="J34" s="25">
        <v>766.02999999999884</v>
      </c>
      <c r="K34" s="26">
        <v>100</v>
      </c>
      <c r="L34" s="26">
        <v>100</v>
      </c>
      <c r="M34" s="27"/>
      <c r="N34" s="21"/>
      <c r="O34" s="66"/>
      <c r="P34" s="66"/>
    </row>
    <row r="35" spans="1:16" s="5" customFormat="1" ht="21" customHeight="1" x14ac:dyDescent="0.25">
      <c r="A35" s="19">
        <v>30</v>
      </c>
      <c r="B35" s="20" t="s">
        <v>354</v>
      </c>
      <c r="C35" s="21" t="s">
        <v>355</v>
      </c>
      <c r="D35" s="22" t="s">
        <v>173</v>
      </c>
      <c r="E35" s="23">
        <v>1</v>
      </c>
      <c r="F35" s="23" t="s">
        <v>56</v>
      </c>
      <c r="G35" s="24">
        <v>42275</v>
      </c>
      <c r="H35" s="24">
        <v>42275</v>
      </c>
      <c r="I35" s="25">
        <v>25534.18</v>
      </c>
      <c r="J35" s="25">
        <v>766.02999999999884</v>
      </c>
      <c r="K35" s="26">
        <v>100</v>
      </c>
      <c r="L35" s="26">
        <v>100</v>
      </c>
      <c r="M35" s="27"/>
      <c r="N35" s="21"/>
      <c r="O35" s="66"/>
      <c r="P35" s="66"/>
    </row>
    <row r="36" spans="1:16" s="5" customFormat="1" ht="21" customHeight="1" x14ac:dyDescent="0.25">
      <c r="A36" s="19">
        <v>31</v>
      </c>
      <c r="B36" s="20" t="s">
        <v>354</v>
      </c>
      <c r="C36" s="21" t="s">
        <v>355</v>
      </c>
      <c r="D36" s="22" t="s">
        <v>173</v>
      </c>
      <c r="E36" s="23">
        <v>1</v>
      </c>
      <c r="F36" s="23" t="s">
        <v>56</v>
      </c>
      <c r="G36" s="24">
        <v>42275</v>
      </c>
      <c r="H36" s="24">
        <v>42275</v>
      </c>
      <c r="I36" s="25">
        <v>25534.18</v>
      </c>
      <c r="J36" s="25">
        <v>766.02999999999884</v>
      </c>
      <c r="K36" s="26">
        <v>100</v>
      </c>
      <c r="L36" s="26">
        <v>100</v>
      </c>
      <c r="M36" s="27"/>
      <c r="N36" s="21"/>
      <c r="O36" s="66"/>
      <c r="P36" s="66"/>
    </row>
    <row r="37" spans="1:16" s="5" customFormat="1" ht="21" customHeight="1" x14ac:dyDescent="0.25">
      <c r="A37" s="19">
        <v>32</v>
      </c>
      <c r="B37" s="20" t="s">
        <v>354</v>
      </c>
      <c r="C37" s="21" t="s">
        <v>355</v>
      </c>
      <c r="D37" s="22" t="s">
        <v>173</v>
      </c>
      <c r="E37" s="23">
        <v>1</v>
      </c>
      <c r="F37" s="23" t="s">
        <v>56</v>
      </c>
      <c r="G37" s="24">
        <v>42275</v>
      </c>
      <c r="H37" s="24">
        <v>42275</v>
      </c>
      <c r="I37" s="25">
        <v>25534.18</v>
      </c>
      <c r="J37" s="25">
        <v>766.02999999999884</v>
      </c>
      <c r="K37" s="26">
        <v>100</v>
      </c>
      <c r="L37" s="26">
        <v>100</v>
      </c>
      <c r="M37" s="27"/>
      <c r="N37" s="21"/>
      <c r="O37" s="66"/>
      <c r="P37" s="66"/>
    </row>
    <row r="38" spans="1:16" s="5" customFormat="1" ht="21" customHeight="1" x14ac:dyDescent="0.25">
      <c r="A38" s="19">
        <v>33</v>
      </c>
      <c r="B38" s="20" t="s">
        <v>354</v>
      </c>
      <c r="C38" s="21" t="s">
        <v>355</v>
      </c>
      <c r="D38" s="22" t="s">
        <v>173</v>
      </c>
      <c r="E38" s="23">
        <v>1</v>
      </c>
      <c r="F38" s="23" t="s">
        <v>56</v>
      </c>
      <c r="G38" s="24">
        <v>42275</v>
      </c>
      <c r="H38" s="24">
        <v>42275</v>
      </c>
      <c r="I38" s="25">
        <v>25534.18</v>
      </c>
      <c r="J38" s="25">
        <v>766.02999999999884</v>
      </c>
      <c r="K38" s="26">
        <v>100</v>
      </c>
      <c r="L38" s="26">
        <v>100</v>
      </c>
      <c r="M38" s="27"/>
      <c r="N38" s="21"/>
      <c r="O38" s="66"/>
      <c r="P38" s="66"/>
    </row>
    <row r="39" spans="1:16" s="5" customFormat="1" ht="21" customHeight="1" x14ac:dyDescent="0.25">
      <c r="A39" s="19">
        <v>34</v>
      </c>
      <c r="B39" s="20" t="s">
        <v>354</v>
      </c>
      <c r="C39" s="21" t="s">
        <v>355</v>
      </c>
      <c r="D39" s="22" t="s">
        <v>173</v>
      </c>
      <c r="E39" s="23">
        <v>1</v>
      </c>
      <c r="F39" s="23" t="s">
        <v>56</v>
      </c>
      <c r="G39" s="24">
        <v>42275</v>
      </c>
      <c r="H39" s="24">
        <v>42275</v>
      </c>
      <c r="I39" s="25">
        <v>25534.18</v>
      </c>
      <c r="J39" s="25">
        <v>766.02999999999884</v>
      </c>
      <c r="K39" s="26">
        <v>100</v>
      </c>
      <c r="L39" s="26">
        <v>100</v>
      </c>
      <c r="M39" s="27"/>
      <c r="N39" s="21"/>
      <c r="O39" s="66"/>
      <c r="P39" s="66"/>
    </row>
    <row r="40" spans="1:16" s="5" customFormat="1" ht="21" customHeight="1" x14ac:dyDescent="0.25">
      <c r="A40" s="19">
        <v>35</v>
      </c>
      <c r="B40" s="20" t="s">
        <v>354</v>
      </c>
      <c r="C40" s="21" t="s">
        <v>355</v>
      </c>
      <c r="D40" s="22" t="s">
        <v>173</v>
      </c>
      <c r="E40" s="23">
        <v>1</v>
      </c>
      <c r="F40" s="23" t="s">
        <v>56</v>
      </c>
      <c r="G40" s="24">
        <v>42275</v>
      </c>
      <c r="H40" s="24">
        <v>42275</v>
      </c>
      <c r="I40" s="25">
        <v>25534.18</v>
      </c>
      <c r="J40" s="25">
        <v>766.02999999999884</v>
      </c>
      <c r="K40" s="26">
        <v>100</v>
      </c>
      <c r="L40" s="26">
        <v>100</v>
      </c>
      <c r="M40" s="27"/>
      <c r="N40" s="21"/>
      <c r="O40" s="66"/>
      <c r="P40" s="66"/>
    </row>
    <row r="41" spans="1:16" s="5" customFormat="1" ht="21" customHeight="1" x14ac:dyDescent="0.25">
      <c r="A41" s="19">
        <v>36</v>
      </c>
      <c r="B41" s="20" t="s">
        <v>354</v>
      </c>
      <c r="C41" s="21" t="s">
        <v>355</v>
      </c>
      <c r="D41" s="22" t="s">
        <v>173</v>
      </c>
      <c r="E41" s="23">
        <v>1</v>
      </c>
      <c r="F41" s="23" t="s">
        <v>56</v>
      </c>
      <c r="G41" s="24">
        <v>42275</v>
      </c>
      <c r="H41" s="24">
        <v>42275</v>
      </c>
      <c r="I41" s="25">
        <v>25534.18</v>
      </c>
      <c r="J41" s="25">
        <v>766.02999999999884</v>
      </c>
      <c r="K41" s="26">
        <v>100</v>
      </c>
      <c r="L41" s="26">
        <v>100</v>
      </c>
      <c r="M41" s="27"/>
      <c r="N41" s="21"/>
      <c r="O41" s="66"/>
      <c r="P41" s="66"/>
    </row>
    <row r="42" spans="1:16" s="5" customFormat="1" ht="21" customHeight="1" x14ac:dyDescent="0.25">
      <c r="A42" s="19">
        <v>37</v>
      </c>
      <c r="B42" s="20" t="s">
        <v>354</v>
      </c>
      <c r="C42" s="21" t="s">
        <v>355</v>
      </c>
      <c r="D42" s="22" t="s">
        <v>173</v>
      </c>
      <c r="E42" s="23">
        <v>1</v>
      </c>
      <c r="F42" s="23" t="s">
        <v>56</v>
      </c>
      <c r="G42" s="24">
        <v>42275</v>
      </c>
      <c r="H42" s="24">
        <v>42275</v>
      </c>
      <c r="I42" s="25">
        <v>25534.18</v>
      </c>
      <c r="J42" s="25">
        <v>766.02999999999884</v>
      </c>
      <c r="K42" s="26">
        <v>100</v>
      </c>
      <c r="L42" s="26">
        <v>100</v>
      </c>
      <c r="M42" s="27"/>
      <c r="N42" s="21"/>
      <c r="O42" s="66"/>
      <c r="P42" s="66"/>
    </row>
    <row r="43" spans="1:16" s="5" customFormat="1" ht="21" customHeight="1" x14ac:dyDescent="0.25">
      <c r="A43" s="19">
        <v>38</v>
      </c>
      <c r="B43" s="20" t="s">
        <v>354</v>
      </c>
      <c r="C43" s="21" t="s">
        <v>355</v>
      </c>
      <c r="D43" s="22" t="s">
        <v>173</v>
      </c>
      <c r="E43" s="23">
        <v>1</v>
      </c>
      <c r="F43" s="23" t="s">
        <v>56</v>
      </c>
      <c r="G43" s="24">
        <v>42275</v>
      </c>
      <c r="H43" s="24">
        <v>42275</v>
      </c>
      <c r="I43" s="25">
        <v>25534.18</v>
      </c>
      <c r="J43" s="25">
        <v>766.02999999999884</v>
      </c>
      <c r="K43" s="26">
        <v>100</v>
      </c>
      <c r="L43" s="26">
        <v>100</v>
      </c>
      <c r="M43" s="27"/>
      <c r="N43" s="21"/>
      <c r="O43" s="66"/>
      <c r="P43" s="66"/>
    </row>
    <row r="44" spans="1:16" s="5" customFormat="1" ht="21" customHeight="1" x14ac:dyDescent="0.25">
      <c r="A44" s="19">
        <v>39</v>
      </c>
      <c r="B44" s="20" t="s">
        <v>354</v>
      </c>
      <c r="C44" s="21" t="s">
        <v>355</v>
      </c>
      <c r="D44" s="22" t="s">
        <v>173</v>
      </c>
      <c r="E44" s="23">
        <v>1</v>
      </c>
      <c r="F44" s="23" t="s">
        <v>56</v>
      </c>
      <c r="G44" s="24">
        <v>42275</v>
      </c>
      <c r="H44" s="24">
        <v>42275</v>
      </c>
      <c r="I44" s="25">
        <v>25534.5</v>
      </c>
      <c r="J44" s="25">
        <v>766.04000000000087</v>
      </c>
      <c r="K44" s="26">
        <v>100</v>
      </c>
      <c r="L44" s="26">
        <v>100</v>
      </c>
      <c r="M44" s="27"/>
      <c r="N44" s="21"/>
      <c r="O44" s="66"/>
      <c r="P44" s="66"/>
    </row>
    <row r="45" spans="1:16" s="5" customFormat="1" ht="21" customHeight="1" x14ac:dyDescent="0.25">
      <c r="A45" s="19">
        <v>40</v>
      </c>
      <c r="B45" s="20" t="s">
        <v>172</v>
      </c>
      <c r="C45" s="21" t="s">
        <v>356</v>
      </c>
      <c r="D45" s="22" t="s">
        <v>357</v>
      </c>
      <c r="E45" s="23">
        <v>1</v>
      </c>
      <c r="F45" s="23" t="s">
        <v>56</v>
      </c>
      <c r="G45" s="24">
        <v>40330</v>
      </c>
      <c r="H45" s="24">
        <v>40330</v>
      </c>
      <c r="I45" s="25">
        <v>2421</v>
      </c>
      <c r="J45" s="25">
        <v>72.630000000000109</v>
      </c>
      <c r="K45" s="26">
        <v>50</v>
      </c>
      <c r="L45" s="26">
        <v>50</v>
      </c>
      <c r="M45" s="27"/>
      <c r="N45" s="21"/>
      <c r="O45" s="66"/>
      <c r="P45" s="66"/>
    </row>
    <row r="46" spans="1:16" s="5" customFormat="1" ht="21" customHeight="1" x14ac:dyDescent="0.25">
      <c r="A46" s="19">
        <v>41</v>
      </c>
      <c r="B46" s="20" t="s">
        <v>172</v>
      </c>
      <c r="C46" s="21" t="s">
        <v>356</v>
      </c>
      <c r="D46" s="22" t="s">
        <v>357</v>
      </c>
      <c r="E46" s="23">
        <v>1</v>
      </c>
      <c r="F46" s="23" t="s">
        <v>56</v>
      </c>
      <c r="G46" s="24">
        <v>40330</v>
      </c>
      <c r="H46" s="24">
        <v>40330</v>
      </c>
      <c r="I46" s="25">
        <v>2421</v>
      </c>
      <c r="J46" s="25">
        <v>72.630000000000109</v>
      </c>
      <c r="K46" s="26">
        <v>50</v>
      </c>
      <c r="L46" s="26">
        <v>50</v>
      </c>
      <c r="M46" s="27"/>
      <c r="N46" s="21"/>
      <c r="O46" s="66"/>
      <c r="P46" s="66"/>
    </row>
    <row r="47" spans="1:16" s="5" customFormat="1" ht="21" customHeight="1" x14ac:dyDescent="0.25">
      <c r="A47" s="19">
        <v>42</v>
      </c>
      <c r="B47" s="20" t="s">
        <v>172</v>
      </c>
      <c r="C47" s="21" t="s">
        <v>356</v>
      </c>
      <c r="D47" s="22" t="s">
        <v>357</v>
      </c>
      <c r="E47" s="23">
        <v>1</v>
      </c>
      <c r="F47" s="23" t="s">
        <v>56</v>
      </c>
      <c r="G47" s="24">
        <v>40330</v>
      </c>
      <c r="H47" s="24">
        <v>40330</v>
      </c>
      <c r="I47" s="25">
        <v>2421</v>
      </c>
      <c r="J47" s="25">
        <v>72.630000000000109</v>
      </c>
      <c r="K47" s="26">
        <v>50</v>
      </c>
      <c r="L47" s="26">
        <v>50</v>
      </c>
      <c r="M47" s="27"/>
      <c r="N47" s="21"/>
      <c r="O47" s="66"/>
      <c r="P47" s="66"/>
    </row>
    <row r="48" spans="1:16" s="5" customFormat="1" ht="21" customHeight="1" x14ac:dyDescent="0.25">
      <c r="A48" s="19">
        <v>43</v>
      </c>
      <c r="B48" s="20" t="s">
        <v>187</v>
      </c>
      <c r="C48" s="21" t="s">
        <v>358</v>
      </c>
      <c r="D48" s="22" t="s">
        <v>357</v>
      </c>
      <c r="E48" s="23">
        <v>1</v>
      </c>
      <c r="F48" s="23" t="s">
        <v>56</v>
      </c>
      <c r="G48" s="24">
        <v>40330</v>
      </c>
      <c r="H48" s="24">
        <v>40330</v>
      </c>
      <c r="I48" s="25">
        <v>1050</v>
      </c>
      <c r="J48" s="25">
        <v>31.5</v>
      </c>
      <c r="K48" s="26">
        <v>50</v>
      </c>
      <c r="L48" s="26">
        <v>50</v>
      </c>
      <c r="M48" s="27"/>
      <c r="N48" s="21"/>
      <c r="O48" s="66"/>
      <c r="P48" s="66"/>
    </row>
    <row r="49" spans="1:16" s="5" customFormat="1" ht="21" customHeight="1" x14ac:dyDescent="0.25">
      <c r="A49" s="19">
        <v>44</v>
      </c>
      <c r="B49" s="20" t="s">
        <v>187</v>
      </c>
      <c r="C49" s="21" t="s">
        <v>358</v>
      </c>
      <c r="D49" s="22" t="s">
        <v>357</v>
      </c>
      <c r="E49" s="23">
        <v>1</v>
      </c>
      <c r="F49" s="23" t="s">
        <v>56</v>
      </c>
      <c r="G49" s="24">
        <v>40330</v>
      </c>
      <c r="H49" s="24">
        <v>40330</v>
      </c>
      <c r="I49" s="25">
        <v>1050</v>
      </c>
      <c r="J49" s="25">
        <v>31.5</v>
      </c>
      <c r="K49" s="26">
        <v>50</v>
      </c>
      <c r="L49" s="26">
        <v>50</v>
      </c>
      <c r="M49" s="27"/>
      <c r="N49" s="21"/>
      <c r="O49" s="66"/>
      <c r="P49" s="66"/>
    </row>
    <row r="50" spans="1:16" s="5" customFormat="1" ht="21" customHeight="1" x14ac:dyDescent="0.25">
      <c r="A50" s="19">
        <v>45</v>
      </c>
      <c r="B50" s="20" t="s">
        <v>187</v>
      </c>
      <c r="C50" s="21" t="s">
        <v>358</v>
      </c>
      <c r="D50" s="22" t="s">
        <v>357</v>
      </c>
      <c r="E50" s="23">
        <v>1</v>
      </c>
      <c r="F50" s="23" t="s">
        <v>56</v>
      </c>
      <c r="G50" s="24">
        <v>40330</v>
      </c>
      <c r="H50" s="24">
        <v>40330</v>
      </c>
      <c r="I50" s="25">
        <v>1050</v>
      </c>
      <c r="J50" s="25">
        <v>31.5</v>
      </c>
      <c r="K50" s="26">
        <v>50</v>
      </c>
      <c r="L50" s="26">
        <v>50</v>
      </c>
      <c r="M50" s="27"/>
      <c r="N50" s="21"/>
      <c r="O50" s="66"/>
      <c r="P50" s="66"/>
    </row>
    <row r="51" spans="1:16" s="5" customFormat="1" ht="21" customHeight="1" x14ac:dyDescent="0.25">
      <c r="A51" s="19">
        <v>46</v>
      </c>
      <c r="B51" s="20" t="s">
        <v>187</v>
      </c>
      <c r="C51" s="21" t="s">
        <v>358</v>
      </c>
      <c r="D51" s="22" t="s">
        <v>357</v>
      </c>
      <c r="E51" s="23">
        <v>1</v>
      </c>
      <c r="F51" s="23" t="s">
        <v>56</v>
      </c>
      <c r="G51" s="24">
        <v>40330</v>
      </c>
      <c r="H51" s="24">
        <v>40330</v>
      </c>
      <c r="I51" s="25">
        <v>1050</v>
      </c>
      <c r="J51" s="25">
        <v>31.5</v>
      </c>
      <c r="K51" s="26">
        <v>50</v>
      </c>
      <c r="L51" s="26">
        <v>50</v>
      </c>
      <c r="M51" s="27"/>
      <c r="N51" s="21"/>
      <c r="O51" s="66"/>
      <c r="P51" s="66"/>
    </row>
    <row r="52" spans="1:16" s="5" customFormat="1" ht="21" customHeight="1" x14ac:dyDescent="0.25">
      <c r="A52" s="19">
        <v>47</v>
      </c>
      <c r="B52" s="20" t="s">
        <v>172</v>
      </c>
      <c r="C52" s="21" t="s">
        <v>359</v>
      </c>
      <c r="D52" s="22" t="s">
        <v>357</v>
      </c>
      <c r="E52" s="23">
        <v>1</v>
      </c>
      <c r="F52" s="23" t="s">
        <v>56</v>
      </c>
      <c r="G52" s="24">
        <v>41026</v>
      </c>
      <c r="H52" s="24">
        <v>41026</v>
      </c>
      <c r="I52" s="25">
        <v>2950</v>
      </c>
      <c r="J52" s="25">
        <v>88.5</v>
      </c>
      <c r="K52" s="26">
        <v>50</v>
      </c>
      <c r="L52" s="26">
        <v>50</v>
      </c>
      <c r="M52" s="27"/>
      <c r="N52" s="21"/>
      <c r="O52" s="66"/>
      <c r="P52" s="66"/>
    </row>
    <row r="53" spans="1:16" s="5" customFormat="1" ht="21" customHeight="1" x14ac:dyDescent="0.25">
      <c r="A53" s="19">
        <v>48</v>
      </c>
      <c r="B53" s="20" t="s">
        <v>172</v>
      </c>
      <c r="C53" s="21" t="s">
        <v>359</v>
      </c>
      <c r="D53" s="22" t="s">
        <v>357</v>
      </c>
      <c r="E53" s="23">
        <v>1</v>
      </c>
      <c r="F53" s="23" t="s">
        <v>56</v>
      </c>
      <c r="G53" s="24">
        <v>41026</v>
      </c>
      <c r="H53" s="24">
        <v>41026</v>
      </c>
      <c r="I53" s="25">
        <v>2950</v>
      </c>
      <c r="J53" s="25">
        <v>88.5</v>
      </c>
      <c r="K53" s="26">
        <v>50</v>
      </c>
      <c r="L53" s="26">
        <v>50</v>
      </c>
      <c r="M53" s="27"/>
      <c r="N53" s="21"/>
      <c r="O53" s="66"/>
      <c r="P53" s="66"/>
    </row>
    <row r="54" spans="1:16" s="5" customFormat="1" ht="21" customHeight="1" x14ac:dyDescent="0.25">
      <c r="A54" s="19">
        <v>49</v>
      </c>
      <c r="B54" s="20" t="s">
        <v>172</v>
      </c>
      <c r="C54" s="21" t="s">
        <v>359</v>
      </c>
      <c r="D54" s="22" t="s">
        <v>357</v>
      </c>
      <c r="E54" s="23">
        <v>1</v>
      </c>
      <c r="F54" s="23" t="s">
        <v>56</v>
      </c>
      <c r="G54" s="24">
        <v>41026</v>
      </c>
      <c r="H54" s="24">
        <v>41026</v>
      </c>
      <c r="I54" s="25">
        <v>2950</v>
      </c>
      <c r="J54" s="25">
        <v>88.5</v>
      </c>
      <c r="K54" s="26">
        <v>50</v>
      </c>
      <c r="L54" s="26">
        <v>50</v>
      </c>
      <c r="M54" s="27"/>
      <c r="N54" s="21"/>
      <c r="O54" s="66"/>
      <c r="P54" s="66"/>
    </row>
    <row r="55" spans="1:16" s="5" customFormat="1" ht="21" customHeight="1" x14ac:dyDescent="0.25">
      <c r="A55" s="19">
        <v>50</v>
      </c>
      <c r="B55" s="20" t="s">
        <v>172</v>
      </c>
      <c r="C55" s="21" t="s">
        <v>359</v>
      </c>
      <c r="D55" s="22" t="s">
        <v>357</v>
      </c>
      <c r="E55" s="23">
        <v>1</v>
      </c>
      <c r="F55" s="23" t="s">
        <v>56</v>
      </c>
      <c r="G55" s="24">
        <v>41026</v>
      </c>
      <c r="H55" s="24">
        <v>41026</v>
      </c>
      <c r="I55" s="25">
        <v>2950</v>
      </c>
      <c r="J55" s="25">
        <v>88.5</v>
      </c>
      <c r="K55" s="26">
        <v>50</v>
      </c>
      <c r="L55" s="26">
        <v>50</v>
      </c>
      <c r="M55" s="27"/>
      <c r="N55" s="21"/>
      <c r="O55" s="66"/>
      <c r="P55" s="66"/>
    </row>
    <row r="56" spans="1:16" s="5" customFormat="1" ht="21" customHeight="1" x14ac:dyDescent="0.25">
      <c r="A56" s="19">
        <v>51</v>
      </c>
      <c r="B56" s="20" t="s">
        <v>237</v>
      </c>
      <c r="C56" s="21" t="s">
        <v>238</v>
      </c>
      <c r="D56" s="22"/>
      <c r="E56" s="23">
        <v>3</v>
      </c>
      <c r="F56" s="23" t="s">
        <v>21</v>
      </c>
      <c r="G56" s="24">
        <v>42360</v>
      </c>
      <c r="H56" s="24">
        <v>42360</v>
      </c>
      <c r="I56" s="25">
        <v>4189.74</v>
      </c>
      <c r="J56" s="25">
        <v>125.6899999999996</v>
      </c>
      <c r="K56" s="26">
        <v>90</v>
      </c>
      <c r="L56" s="26">
        <v>90</v>
      </c>
      <c r="M56" s="27"/>
      <c r="N56" s="21"/>
      <c r="O56" s="66"/>
      <c r="P56" s="66"/>
    </row>
    <row r="57" spans="1:16" s="5" customFormat="1" ht="21" customHeight="1" x14ac:dyDescent="0.25">
      <c r="A57" s="19">
        <v>52</v>
      </c>
      <c r="B57" s="20" t="s">
        <v>50</v>
      </c>
      <c r="C57" s="21" t="s">
        <v>360</v>
      </c>
      <c r="D57" s="22"/>
      <c r="E57" s="23">
        <v>3</v>
      </c>
      <c r="F57" s="23" t="s">
        <v>161</v>
      </c>
      <c r="G57" s="24">
        <v>42360</v>
      </c>
      <c r="H57" s="24">
        <v>42360</v>
      </c>
      <c r="I57" s="25">
        <v>4456.41</v>
      </c>
      <c r="J57" s="25">
        <v>133.6899999999996</v>
      </c>
      <c r="K57" s="26">
        <v>150</v>
      </c>
      <c r="L57" s="26">
        <v>150</v>
      </c>
      <c r="M57" s="27"/>
      <c r="N57" s="21"/>
      <c r="O57" s="66"/>
      <c r="P57" s="66"/>
    </row>
    <row r="58" spans="1:16" s="5" customFormat="1" ht="21" customHeight="1" x14ac:dyDescent="0.25">
      <c r="A58" s="19">
        <v>53</v>
      </c>
      <c r="B58" s="20" t="s">
        <v>361</v>
      </c>
      <c r="C58" s="21" t="s">
        <v>35</v>
      </c>
      <c r="D58" s="22"/>
      <c r="E58" s="23">
        <v>3</v>
      </c>
      <c r="F58" s="23" t="s">
        <v>53</v>
      </c>
      <c r="G58" s="24">
        <v>42360</v>
      </c>
      <c r="H58" s="24">
        <v>42360</v>
      </c>
      <c r="I58" s="25">
        <v>2233.33</v>
      </c>
      <c r="J58" s="25">
        <v>67</v>
      </c>
      <c r="K58" s="26">
        <v>30</v>
      </c>
      <c r="L58" s="26">
        <v>30</v>
      </c>
      <c r="M58" s="27"/>
      <c r="N58" s="21"/>
      <c r="O58" s="66"/>
      <c r="P58" s="66"/>
    </row>
    <row r="59" spans="1:16" s="5" customFormat="1" ht="21" customHeight="1" x14ac:dyDescent="0.25">
      <c r="A59" s="19">
        <v>54</v>
      </c>
      <c r="B59" s="20" t="s">
        <v>36</v>
      </c>
      <c r="C59" s="21" t="s">
        <v>35</v>
      </c>
      <c r="D59" s="22"/>
      <c r="E59" s="23">
        <v>6</v>
      </c>
      <c r="F59" s="23" t="s">
        <v>53</v>
      </c>
      <c r="G59" s="24">
        <v>42360</v>
      </c>
      <c r="H59" s="24">
        <v>42360</v>
      </c>
      <c r="I59" s="25">
        <v>4082.05</v>
      </c>
      <c r="J59" s="25">
        <v>122.46000000000004</v>
      </c>
      <c r="K59" s="26">
        <v>60</v>
      </c>
      <c r="L59" s="26">
        <v>60</v>
      </c>
      <c r="M59" s="27"/>
      <c r="N59" s="21"/>
      <c r="O59" s="66"/>
      <c r="P59" s="66"/>
    </row>
    <row r="60" spans="1:16" s="5" customFormat="1" ht="21" customHeight="1" x14ac:dyDescent="0.25">
      <c r="A60" s="19">
        <v>55</v>
      </c>
      <c r="B60" s="20" t="s">
        <v>362</v>
      </c>
      <c r="C60" s="21" t="s">
        <v>363</v>
      </c>
      <c r="D60" s="22"/>
      <c r="E60" s="23">
        <v>1</v>
      </c>
      <c r="F60" s="23" t="s">
        <v>69</v>
      </c>
      <c r="G60" s="24">
        <v>42360</v>
      </c>
      <c r="H60" s="24">
        <v>42360</v>
      </c>
      <c r="I60" s="25">
        <v>3137.61</v>
      </c>
      <c r="J60" s="25">
        <v>94.130000000000109</v>
      </c>
      <c r="K60" s="26">
        <v>30</v>
      </c>
      <c r="L60" s="26">
        <v>30</v>
      </c>
      <c r="M60" s="27"/>
      <c r="N60" s="21"/>
      <c r="O60" s="66"/>
      <c r="P60" s="66"/>
    </row>
    <row r="61" spans="1:16" s="5" customFormat="1" ht="21" customHeight="1" x14ac:dyDescent="0.25">
      <c r="A61" s="19">
        <v>56</v>
      </c>
      <c r="B61" s="20" t="s">
        <v>229</v>
      </c>
      <c r="C61" s="21" t="s">
        <v>35</v>
      </c>
      <c r="D61" s="22"/>
      <c r="E61" s="23">
        <v>10</v>
      </c>
      <c r="F61" s="23" t="s">
        <v>53</v>
      </c>
      <c r="G61" s="24">
        <v>42360</v>
      </c>
      <c r="H61" s="24">
        <v>42360</v>
      </c>
      <c r="I61" s="25">
        <v>6068.38</v>
      </c>
      <c r="J61" s="25">
        <v>182.05000000000018</v>
      </c>
      <c r="K61" s="26">
        <v>100</v>
      </c>
      <c r="L61" s="26">
        <v>100</v>
      </c>
      <c r="M61" s="27"/>
      <c r="N61" s="21"/>
      <c r="O61" s="66"/>
      <c r="P61" s="66"/>
    </row>
    <row r="62" spans="1:16" s="5" customFormat="1" ht="21" customHeight="1" x14ac:dyDescent="0.25">
      <c r="A62" s="19">
        <v>57</v>
      </c>
      <c r="B62" s="20" t="s">
        <v>364</v>
      </c>
      <c r="C62" s="21" t="s">
        <v>365</v>
      </c>
      <c r="D62" s="22"/>
      <c r="E62" s="23">
        <v>4</v>
      </c>
      <c r="F62" s="23" t="s">
        <v>69</v>
      </c>
      <c r="G62" s="24">
        <v>42360</v>
      </c>
      <c r="H62" s="24">
        <v>42360</v>
      </c>
      <c r="I62" s="25">
        <v>8102.56</v>
      </c>
      <c r="J62" s="25">
        <v>243.08000000000084</v>
      </c>
      <c r="K62" s="26">
        <v>120</v>
      </c>
      <c r="L62" s="26">
        <v>120</v>
      </c>
      <c r="M62" s="27"/>
      <c r="N62" s="21"/>
      <c r="O62" s="66"/>
      <c r="P62" s="66"/>
    </row>
    <row r="63" spans="1:16" s="5" customFormat="1" ht="21" customHeight="1" x14ac:dyDescent="0.25">
      <c r="A63" s="19">
        <v>58</v>
      </c>
      <c r="B63" s="20" t="s">
        <v>34</v>
      </c>
      <c r="C63" s="21" t="s">
        <v>35</v>
      </c>
      <c r="D63" s="22"/>
      <c r="E63" s="23">
        <v>4</v>
      </c>
      <c r="F63" s="30" t="s">
        <v>53</v>
      </c>
      <c r="G63" s="24">
        <v>42360</v>
      </c>
      <c r="H63" s="24">
        <v>42360</v>
      </c>
      <c r="I63" s="25">
        <v>2977.78</v>
      </c>
      <c r="J63" s="25">
        <v>89.330000000000382</v>
      </c>
      <c r="K63" s="26">
        <v>40</v>
      </c>
      <c r="L63" s="26">
        <v>40</v>
      </c>
      <c r="M63" s="27"/>
      <c r="N63" s="21"/>
      <c r="O63" s="66"/>
      <c r="P63" s="66"/>
    </row>
    <row r="64" spans="1:16" s="5" customFormat="1" ht="21" customHeight="1" x14ac:dyDescent="0.25">
      <c r="A64" s="19">
        <v>59</v>
      </c>
      <c r="B64" s="20" t="s">
        <v>36</v>
      </c>
      <c r="C64" s="21" t="s">
        <v>35</v>
      </c>
      <c r="D64" s="22"/>
      <c r="E64" s="23">
        <v>8</v>
      </c>
      <c r="F64" s="30" t="s">
        <v>53</v>
      </c>
      <c r="G64" s="24">
        <v>42360</v>
      </c>
      <c r="H64" s="24">
        <v>42360</v>
      </c>
      <c r="I64" s="25">
        <v>5442.74</v>
      </c>
      <c r="J64" s="25">
        <v>163.27999999999975</v>
      </c>
      <c r="K64" s="26">
        <v>80</v>
      </c>
      <c r="L64" s="26">
        <v>80</v>
      </c>
      <c r="M64" s="27"/>
      <c r="N64" s="21"/>
      <c r="O64" s="66"/>
      <c r="P64" s="66"/>
    </row>
    <row r="65" spans="1:16" s="5" customFormat="1" ht="21" customHeight="1" x14ac:dyDescent="0.25">
      <c r="A65" s="19">
        <v>60</v>
      </c>
      <c r="B65" s="20" t="s">
        <v>37</v>
      </c>
      <c r="C65" s="21" t="s">
        <v>365</v>
      </c>
      <c r="D65" s="22"/>
      <c r="E65" s="23">
        <v>76</v>
      </c>
      <c r="F65" s="30" t="s">
        <v>69</v>
      </c>
      <c r="G65" s="24">
        <v>42360</v>
      </c>
      <c r="H65" s="24">
        <v>42360</v>
      </c>
      <c r="I65" s="25">
        <v>111336.75</v>
      </c>
      <c r="J65" s="25">
        <v>3340.1000000000058</v>
      </c>
      <c r="K65" s="26">
        <v>2280</v>
      </c>
      <c r="L65" s="26">
        <v>2280</v>
      </c>
      <c r="M65" s="27"/>
      <c r="N65" s="21"/>
      <c r="O65" s="66"/>
      <c r="P65" s="66"/>
    </row>
    <row r="66" spans="1:16" s="5" customFormat="1" ht="21" customHeight="1" x14ac:dyDescent="0.25">
      <c r="A66" s="19">
        <v>61</v>
      </c>
      <c r="B66" s="20" t="s">
        <v>38</v>
      </c>
      <c r="C66" s="21" t="s">
        <v>35</v>
      </c>
      <c r="D66" s="22"/>
      <c r="E66" s="23">
        <v>76</v>
      </c>
      <c r="F66" s="30" t="s">
        <v>53</v>
      </c>
      <c r="G66" s="24">
        <v>42360</v>
      </c>
      <c r="H66" s="24">
        <v>42360</v>
      </c>
      <c r="I66" s="25">
        <v>51705.98</v>
      </c>
      <c r="J66" s="25">
        <v>1551.1800000000003</v>
      </c>
      <c r="K66" s="26">
        <v>760</v>
      </c>
      <c r="L66" s="26">
        <v>760</v>
      </c>
      <c r="M66" s="27"/>
      <c r="N66" s="21"/>
      <c r="O66" s="66"/>
      <c r="P66" s="66"/>
    </row>
    <row r="67" spans="1:16" s="5" customFormat="1" ht="21" customHeight="1" x14ac:dyDescent="0.25">
      <c r="A67" s="19">
        <v>62</v>
      </c>
      <c r="B67" s="20" t="s">
        <v>366</v>
      </c>
      <c r="C67" s="21" t="s">
        <v>221</v>
      </c>
      <c r="D67" s="22"/>
      <c r="E67" s="23">
        <v>5</v>
      </c>
      <c r="F67" s="30" t="s">
        <v>69</v>
      </c>
      <c r="G67" s="24">
        <v>42360</v>
      </c>
      <c r="H67" s="24">
        <v>42360</v>
      </c>
      <c r="I67" s="25">
        <v>3709.4</v>
      </c>
      <c r="J67" s="25">
        <v>111.2800000000002</v>
      </c>
      <c r="K67" s="26">
        <v>150</v>
      </c>
      <c r="L67" s="26">
        <v>150</v>
      </c>
      <c r="M67" s="27"/>
      <c r="N67" s="21"/>
      <c r="O67" s="66"/>
      <c r="P67" s="66"/>
    </row>
    <row r="68" spans="1:16" s="5" customFormat="1" ht="21" customHeight="1" x14ac:dyDescent="0.25">
      <c r="A68" s="19">
        <v>63</v>
      </c>
      <c r="B68" s="20" t="s">
        <v>341</v>
      </c>
      <c r="C68" s="21" t="s">
        <v>367</v>
      </c>
      <c r="D68" s="22"/>
      <c r="E68" s="23">
        <v>5</v>
      </c>
      <c r="F68" s="30" t="s">
        <v>53</v>
      </c>
      <c r="G68" s="24">
        <v>42360</v>
      </c>
      <c r="H68" s="24">
        <v>42360</v>
      </c>
      <c r="I68" s="25">
        <v>9555.56</v>
      </c>
      <c r="J68" s="25">
        <v>286.67000000000007</v>
      </c>
      <c r="K68" s="26">
        <v>50</v>
      </c>
      <c r="L68" s="26">
        <v>50</v>
      </c>
      <c r="M68" s="27"/>
      <c r="N68" s="21"/>
      <c r="O68" s="66"/>
      <c r="P68" s="66"/>
    </row>
    <row r="69" spans="1:16" s="5" customFormat="1" ht="21" customHeight="1" x14ac:dyDescent="0.25">
      <c r="A69" s="19">
        <v>64</v>
      </c>
      <c r="B69" s="20" t="s">
        <v>362</v>
      </c>
      <c r="C69" s="21" t="s">
        <v>368</v>
      </c>
      <c r="D69" s="22"/>
      <c r="E69" s="23">
        <v>1</v>
      </c>
      <c r="F69" s="30" t="s">
        <v>69</v>
      </c>
      <c r="G69" s="24">
        <v>42360</v>
      </c>
      <c r="H69" s="24">
        <v>42360</v>
      </c>
      <c r="I69" s="25">
        <v>15098.29</v>
      </c>
      <c r="J69" s="25">
        <v>452.95000000000073</v>
      </c>
      <c r="K69" s="26">
        <v>30</v>
      </c>
      <c r="L69" s="26">
        <v>30</v>
      </c>
      <c r="M69" s="27"/>
      <c r="N69" s="21"/>
      <c r="O69" s="66"/>
      <c r="P69" s="66"/>
    </row>
    <row r="70" spans="1:16" s="5" customFormat="1" ht="21" customHeight="1" x14ac:dyDescent="0.25">
      <c r="A70" s="19">
        <v>65</v>
      </c>
      <c r="B70" s="20" t="s">
        <v>229</v>
      </c>
      <c r="C70" s="21" t="s">
        <v>35</v>
      </c>
      <c r="D70" s="22"/>
      <c r="E70" s="23">
        <v>35</v>
      </c>
      <c r="F70" s="30" t="s">
        <v>53</v>
      </c>
      <c r="G70" s="24">
        <v>42360</v>
      </c>
      <c r="H70" s="24">
        <v>42360</v>
      </c>
      <c r="I70" s="25">
        <v>20491.46</v>
      </c>
      <c r="J70" s="25">
        <v>614.73999999999796</v>
      </c>
      <c r="K70" s="26">
        <v>350</v>
      </c>
      <c r="L70" s="26">
        <v>350</v>
      </c>
      <c r="M70" s="27"/>
      <c r="N70" s="21"/>
      <c r="O70" s="66"/>
      <c r="P70" s="66"/>
    </row>
    <row r="71" spans="1:16" s="5" customFormat="1" ht="21" customHeight="1" x14ac:dyDescent="0.25">
      <c r="A71" s="19">
        <v>66</v>
      </c>
      <c r="B71" s="20" t="s">
        <v>237</v>
      </c>
      <c r="C71" s="21" t="s">
        <v>238</v>
      </c>
      <c r="D71" s="22"/>
      <c r="E71" s="23">
        <v>1</v>
      </c>
      <c r="F71" s="30" t="s">
        <v>21</v>
      </c>
      <c r="G71" s="24">
        <v>42360</v>
      </c>
      <c r="H71" s="24">
        <v>42360</v>
      </c>
      <c r="I71" s="25">
        <v>1396.58</v>
      </c>
      <c r="J71" s="25">
        <v>41.899999999999864</v>
      </c>
      <c r="K71" s="26">
        <v>30</v>
      </c>
      <c r="L71" s="26">
        <v>30</v>
      </c>
      <c r="M71" s="27"/>
      <c r="N71" s="21"/>
      <c r="O71" s="66"/>
      <c r="P71" s="66"/>
    </row>
    <row r="72" spans="1:16" s="5" customFormat="1" ht="21" customHeight="1" x14ac:dyDescent="0.25">
      <c r="A72" s="19">
        <v>67</v>
      </c>
      <c r="B72" s="20" t="s">
        <v>50</v>
      </c>
      <c r="C72" s="21" t="s">
        <v>360</v>
      </c>
      <c r="D72" s="22"/>
      <c r="E72" s="23">
        <v>1</v>
      </c>
      <c r="F72" s="30" t="s">
        <v>161</v>
      </c>
      <c r="G72" s="24">
        <v>42360</v>
      </c>
      <c r="H72" s="24">
        <v>42360</v>
      </c>
      <c r="I72" s="25">
        <v>1485.47</v>
      </c>
      <c r="J72" s="25">
        <v>44.559999999999945</v>
      </c>
      <c r="K72" s="26">
        <v>50</v>
      </c>
      <c r="L72" s="26">
        <v>50</v>
      </c>
      <c r="M72" s="27"/>
      <c r="N72" s="21"/>
      <c r="O72" s="66"/>
      <c r="P72" s="66"/>
    </row>
    <row r="73" spans="1:16" s="5" customFormat="1" ht="21" customHeight="1" x14ac:dyDescent="0.25">
      <c r="A73" s="19">
        <v>68</v>
      </c>
      <c r="B73" s="20" t="s">
        <v>361</v>
      </c>
      <c r="C73" s="21" t="s">
        <v>35</v>
      </c>
      <c r="D73" s="22"/>
      <c r="E73" s="23">
        <v>1</v>
      </c>
      <c r="F73" s="30" t="s">
        <v>53</v>
      </c>
      <c r="G73" s="24">
        <v>42360</v>
      </c>
      <c r="H73" s="24">
        <v>42360</v>
      </c>
      <c r="I73" s="25">
        <v>744.45</v>
      </c>
      <c r="J73" s="25">
        <v>22.330000000000041</v>
      </c>
      <c r="K73" s="26">
        <v>10</v>
      </c>
      <c r="L73" s="26">
        <v>10</v>
      </c>
      <c r="M73" s="27"/>
      <c r="N73" s="21"/>
      <c r="O73" s="66"/>
      <c r="P73" s="66"/>
    </row>
    <row r="74" spans="1:16" s="5" customFormat="1" ht="21" customHeight="1" x14ac:dyDescent="0.25">
      <c r="A74" s="19">
        <v>69</v>
      </c>
      <c r="B74" s="20" t="s">
        <v>36</v>
      </c>
      <c r="C74" s="21" t="s">
        <v>35</v>
      </c>
      <c r="D74" s="22"/>
      <c r="E74" s="23">
        <v>2</v>
      </c>
      <c r="F74" s="30" t="s">
        <v>53</v>
      </c>
      <c r="G74" s="24">
        <v>42360</v>
      </c>
      <c r="H74" s="24">
        <v>42360</v>
      </c>
      <c r="I74" s="25">
        <v>1360.68</v>
      </c>
      <c r="J74" s="25">
        <v>40.820000000000164</v>
      </c>
      <c r="K74" s="26">
        <v>20</v>
      </c>
      <c r="L74" s="26">
        <v>20</v>
      </c>
      <c r="M74" s="27"/>
      <c r="N74" s="21"/>
      <c r="O74" s="66"/>
      <c r="P74" s="66"/>
    </row>
    <row r="75" spans="1:16" s="5" customFormat="1" ht="21" customHeight="1" x14ac:dyDescent="0.25">
      <c r="A75" s="19">
        <v>70</v>
      </c>
      <c r="B75" s="20" t="s">
        <v>364</v>
      </c>
      <c r="C75" s="21" t="s">
        <v>365</v>
      </c>
      <c r="D75" s="22"/>
      <c r="E75" s="23">
        <v>6</v>
      </c>
      <c r="F75" s="30" t="s">
        <v>69</v>
      </c>
      <c r="G75" s="24">
        <v>42360</v>
      </c>
      <c r="H75" s="24">
        <v>42360</v>
      </c>
      <c r="I75" s="25">
        <v>12153.85</v>
      </c>
      <c r="J75" s="25">
        <v>364.6200000000008</v>
      </c>
      <c r="K75" s="26">
        <v>180</v>
      </c>
      <c r="L75" s="26">
        <v>180</v>
      </c>
      <c r="M75" s="27"/>
      <c r="N75" s="21"/>
      <c r="O75" s="66"/>
      <c r="P75" s="66"/>
    </row>
    <row r="76" spans="1:16" s="5" customFormat="1" ht="21" customHeight="1" x14ac:dyDescent="0.25">
      <c r="A76" s="19">
        <v>71</v>
      </c>
      <c r="B76" s="20" t="s">
        <v>34</v>
      </c>
      <c r="C76" s="21" t="s">
        <v>35</v>
      </c>
      <c r="D76" s="22"/>
      <c r="E76" s="23">
        <v>1</v>
      </c>
      <c r="F76" s="30" t="s">
        <v>53</v>
      </c>
      <c r="G76" s="24">
        <v>42360</v>
      </c>
      <c r="H76" s="24">
        <v>42360</v>
      </c>
      <c r="I76" s="25">
        <v>4466.67</v>
      </c>
      <c r="J76" s="25">
        <v>134</v>
      </c>
      <c r="K76" s="26">
        <v>10</v>
      </c>
      <c r="L76" s="26">
        <v>10</v>
      </c>
      <c r="M76" s="27"/>
      <c r="N76" s="21"/>
      <c r="O76" s="66"/>
      <c r="P76" s="66"/>
    </row>
    <row r="77" spans="1:16" s="5" customFormat="1" ht="21" customHeight="1" x14ac:dyDescent="0.25">
      <c r="A77" s="19">
        <v>72</v>
      </c>
      <c r="B77" s="20" t="s">
        <v>36</v>
      </c>
      <c r="C77" s="21" t="s">
        <v>35</v>
      </c>
      <c r="D77" s="22"/>
      <c r="E77" s="23">
        <v>12</v>
      </c>
      <c r="F77" s="30" t="s">
        <v>53</v>
      </c>
      <c r="G77" s="24">
        <v>42360</v>
      </c>
      <c r="H77" s="24">
        <v>42360</v>
      </c>
      <c r="I77" s="25">
        <v>8164.1</v>
      </c>
      <c r="J77" s="25">
        <v>244.92000000000007</v>
      </c>
      <c r="K77" s="26">
        <v>120</v>
      </c>
      <c r="L77" s="26">
        <v>120</v>
      </c>
      <c r="M77" s="27"/>
      <c r="N77" s="21"/>
      <c r="O77" s="66"/>
      <c r="P77" s="66"/>
    </row>
    <row r="78" spans="1:16" s="5" customFormat="1" ht="21" customHeight="1" x14ac:dyDescent="0.25">
      <c r="A78" s="19">
        <v>73</v>
      </c>
      <c r="B78" s="20" t="s">
        <v>37</v>
      </c>
      <c r="C78" s="21" t="s">
        <v>365</v>
      </c>
      <c r="D78" s="22"/>
      <c r="E78" s="23">
        <v>68</v>
      </c>
      <c r="F78" s="30" t="s">
        <v>69</v>
      </c>
      <c r="G78" s="24">
        <v>42360</v>
      </c>
      <c r="H78" s="24">
        <v>42360</v>
      </c>
      <c r="I78" s="25">
        <v>99617.09</v>
      </c>
      <c r="J78" s="25">
        <v>2988.5099999999948</v>
      </c>
      <c r="K78" s="26">
        <v>2040</v>
      </c>
      <c r="L78" s="26">
        <v>2040</v>
      </c>
      <c r="M78" s="27"/>
      <c r="N78" s="21"/>
      <c r="O78" s="66"/>
      <c r="P78" s="66"/>
    </row>
    <row r="79" spans="1:16" s="5" customFormat="1" ht="21" customHeight="1" x14ac:dyDescent="0.25">
      <c r="A79" s="19">
        <v>74</v>
      </c>
      <c r="B79" s="20" t="s">
        <v>38</v>
      </c>
      <c r="C79" s="21" t="s">
        <v>35</v>
      </c>
      <c r="D79" s="22"/>
      <c r="E79" s="23">
        <v>68</v>
      </c>
      <c r="F79" s="30" t="s">
        <v>53</v>
      </c>
      <c r="G79" s="24">
        <v>42360</v>
      </c>
      <c r="H79" s="24">
        <v>42360</v>
      </c>
      <c r="I79" s="25">
        <v>46263.25</v>
      </c>
      <c r="J79" s="25">
        <v>1387.9000000000015</v>
      </c>
      <c r="K79" s="26">
        <v>680</v>
      </c>
      <c r="L79" s="26">
        <v>680</v>
      </c>
      <c r="M79" s="27"/>
      <c r="N79" s="21"/>
      <c r="O79" s="66"/>
      <c r="P79" s="66"/>
    </row>
    <row r="80" spans="1:16" s="5" customFormat="1" ht="21" customHeight="1" x14ac:dyDescent="0.25">
      <c r="A80" s="19">
        <v>75</v>
      </c>
      <c r="B80" s="20" t="s">
        <v>50</v>
      </c>
      <c r="C80" s="21" t="s">
        <v>369</v>
      </c>
      <c r="D80" s="22"/>
      <c r="E80" s="23">
        <v>1</v>
      </c>
      <c r="F80" s="30" t="s">
        <v>161</v>
      </c>
      <c r="G80" s="24">
        <v>42360</v>
      </c>
      <c r="H80" s="24">
        <v>42360</v>
      </c>
      <c r="I80" s="25">
        <v>8911.9699999999993</v>
      </c>
      <c r="J80" s="25">
        <v>267.35999999999876</v>
      </c>
      <c r="K80" s="26">
        <v>50</v>
      </c>
      <c r="L80" s="26">
        <v>50</v>
      </c>
      <c r="M80" s="27"/>
      <c r="N80" s="21"/>
      <c r="O80" s="66"/>
      <c r="P80" s="66"/>
    </row>
    <row r="81" spans="1:16" s="5" customFormat="1" ht="21" customHeight="1" x14ac:dyDescent="0.25">
      <c r="A81" s="19">
        <v>76</v>
      </c>
      <c r="B81" s="20" t="s">
        <v>217</v>
      </c>
      <c r="C81" s="21" t="s">
        <v>370</v>
      </c>
      <c r="D81" s="22"/>
      <c r="E81" s="23">
        <v>2</v>
      </c>
      <c r="F81" s="30" t="s">
        <v>69</v>
      </c>
      <c r="G81" s="24">
        <v>42360</v>
      </c>
      <c r="H81" s="24">
        <v>42360</v>
      </c>
      <c r="I81" s="25">
        <v>1447.86</v>
      </c>
      <c r="J81" s="25">
        <v>43.439999999999827</v>
      </c>
      <c r="K81" s="26">
        <v>60</v>
      </c>
      <c r="L81" s="26">
        <v>60</v>
      </c>
      <c r="M81" s="27"/>
      <c r="N81" s="21"/>
      <c r="O81" s="66"/>
      <c r="P81" s="66"/>
    </row>
    <row r="82" spans="1:16" s="5" customFormat="1" ht="21" customHeight="1" x14ac:dyDescent="0.25">
      <c r="A82" s="19">
        <v>77</v>
      </c>
      <c r="B82" s="20" t="s">
        <v>237</v>
      </c>
      <c r="C82" s="21" t="s">
        <v>238</v>
      </c>
      <c r="D82" s="22"/>
      <c r="E82" s="23">
        <v>1</v>
      </c>
      <c r="F82" s="30" t="s">
        <v>21</v>
      </c>
      <c r="G82" s="24">
        <v>42360</v>
      </c>
      <c r="H82" s="24">
        <v>42360</v>
      </c>
      <c r="I82" s="25">
        <v>1396.58</v>
      </c>
      <c r="J82" s="25">
        <v>41.899999999999864</v>
      </c>
      <c r="K82" s="26">
        <v>30</v>
      </c>
      <c r="L82" s="26">
        <v>30</v>
      </c>
      <c r="M82" s="27"/>
      <c r="N82" s="21"/>
      <c r="O82" s="66"/>
      <c r="P82" s="66"/>
    </row>
    <row r="83" spans="1:16" s="5" customFormat="1" ht="21" customHeight="1" x14ac:dyDescent="0.25">
      <c r="A83" s="19">
        <v>78</v>
      </c>
      <c r="B83" s="20" t="s">
        <v>50</v>
      </c>
      <c r="C83" s="21" t="s">
        <v>360</v>
      </c>
      <c r="D83" s="22"/>
      <c r="E83" s="23">
        <v>1</v>
      </c>
      <c r="F83" s="30" t="s">
        <v>161</v>
      </c>
      <c r="G83" s="24">
        <v>42360</v>
      </c>
      <c r="H83" s="24">
        <v>42360</v>
      </c>
      <c r="I83" s="25">
        <v>1485.47</v>
      </c>
      <c r="J83" s="25">
        <v>44.559999999999945</v>
      </c>
      <c r="K83" s="26">
        <v>50</v>
      </c>
      <c r="L83" s="26">
        <v>50</v>
      </c>
      <c r="M83" s="27"/>
      <c r="N83" s="21"/>
      <c r="O83" s="66"/>
      <c r="P83" s="66"/>
    </row>
    <row r="84" spans="1:16" s="5" customFormat="1" ht="21" customHeight="1" x14ac:dyDescent="0.25">
      <c r="A84" s="19">
        <v>79</v>
      </c>
      <c r="B84" s="20" t="s">
        <v>361</v>
      </c>
      <c r="C84" s="21" t="s">
        <v>35</v>
      </c>
      <c r="D84" s="22"/>
      <c r="E84" s="23">
        <v>1</v>
      </c>
      <c r="F84" s="30" t="s">
        <v>53</v>
      </c>
      <c r="G84" s="24">
        <v>42360</v>
      </c>
      <c r="H84" s="24">
        <v>42360</v>
      </c>
      <c r="I84" s="25">
        <v>744.44</v>
      </c>
      <c r="J84" s="25">
        <v>22.330000000000041</v>
      </c>
      <c r="K84" s="26">
        <v>10</v>
      </c>
      <c r="L84" s="26">
        <v>10</v>
      </c>
      <c r="M84" s="27"/>
      <c r="N84" s="21"/>
      <c r="O84" s="66"/>
      <c r="P84" s="66"/>
    </row>
    <row r="85" spans="1:16" s="5" customFormat="1" ht="21" customHeight="1" x14ac:dyDescent="0.25">
      <c r="A85" s="19">
        <v>80</v>
      </c>
      <c r="B85" s="20" t="s">
        <v>36</v>
      </c>
      <c r="C85" s="21" t="s">
        <v>35</v>
      </c>
      <c r="D85" s="22"/>
      <c r="E85" s="23">
        <v>2</v>
      </c>
      <c r="F85" s="30" t="s">
        <v>53</v>
      </c>
      <c r="G85" s="24">
        <v>42360</v>
      </c>
      <c r="H85" s="24">
        <v>42360</v>
      </c>
      <c r="I85" s="25">
        <v>1360.68</v>
      </c>
      <c r="J85" s="25">
        <v>40.820000000000164</v>
      </c>
      <c r="K85" s="26">
        <v>20</v>
      </c>
      <c r="L85" s="26">
        <v>20</v>
      </c>
      <c r="M85" s="27"/>
      <c r="N85" s="21"/>
      <c r="O85" s="66"/>
      <c r="P85" s="66"/>
    </row>
    <row r="86" spans="1:16" s="5" customFormat="1" ht="21" customHeight="1" x14ac:dyDescent="0.25">
      <c r="A86" s="19">
        <v>81</v>
      </c>
      <c r="B86" s="20" t="s">
        <v>32</v>
      </c>
      <c r="C86" s="21" t="s">
        <v>365</v>
      </c>
      <c r="D86" s="22"/>
      <c r="E86" s="23">
        <v>6</v>
      </c>
      <c r="F86" s="30" t="s">
        <v>69</v>
      </c>
      <c r="G86" s="24">
        <v>42360</v>
      </c>
      <c r="H86" s="24">
        <v>42360</v>
      </c>
      <c r="I86" s="25">
        <v>12153.85</v>
      </c>
      <c r="J86" s="25">
        <v>364.6200000000008</v>
      </c>
      <c r="K86" s="26">
        <v>180</v>
      </c>
      <c r="L86" s="26">
        <v>180</v>
      </c>
      <c r="M86" s="27"/>
      <c r="N86" s="21"/>
      <c r="O86" s="66"/>
      <c r="P86" s="66"/>
    </row>
    <row r="87" spans="1:16" s="5" customFormat="1" ht="21" customHeight="1" x14ac:dyDescent="0.25">
      <c r="A87" s="19">
        <v>82</v>
      </c>
      <c r="B87" s="20" t="s">
        <v>34</v>
      </c>
      <c r="C87" s="21" t="s">
        <v>35</v>
      </c>
      <c r="D87" s="22"/>
      <c r="E87" s="23">
        <v>6</v>
      </c>
      <c r="F87" s="30" t="s">
        <v>53</v>
      </c>
      <c r="G87" s="24">
        <v>42360</v>
      </c>
      <c r="H87" s="24">
        <v>42360</v>
      </c>
      <c r="I87" s="25">
        <v>4466.67</v>
      </c>
      <c r="J87" s="25">
        <v>134</v>
      </c>
      <c r="K87" s="26">
        <v>60</v>
      </c>
      <c r="L87" s="26">
        <v>60</v>
      </c>
      <c r="M87" s="27"/>
      <c r="N87" s="21"/>
      <c r="O87" s="66"/>
      <c r="P87" s="66"/>
    </row>
    <row r="88" spans="1:16" s="5" customFormat="1" ht="21" customHeight="1" x14ac:dyDescent="0.25">
      <c r="A88" s="19">
        <v>83</v>
      </c>
      <c r="B88" s="20" t="s">
        <v>36</v>
      </c>
      <c r="C88" s="21" t="s">
        <v>35</v>
      </c>
      <c r="D88" s="22"/>
      <c r="E88" s="23">
        <v>12</v>
      </c>
      <c r="F88" s="30" t="s">
        <v>53</v>
      </c>
      <c r="G88" s="24">
        <v>42360</v>
      </c>
      <c r="H88" s="24">
        <v>42360</v>
      </c>
      <c r="I88" s="25">
        <v>8164.1</v>
      </c>
      <c r="J88" s="25">
        <v>244.92000000000007</v>
      </c>
      <c r="K88" s="26">
        <v>120</v>
      </c>
      <c r="L88" s="26">
        <v>120</v>
      </c>
      <c r="M88" s="27"/>
      <c r="N88" s="21"/>
      <c r="O88" s="66"/>
      <c r="P88" s="66"/>
    </row>
    <row r="89" spans="1:16" s="5" customFormat="1" ht="21" customHeight="1" x14ac:dyDescent="0.25">
      <c r="A89" s="19">
        <v>84</v>
      </c>
      <c r="B89" s="20" t="s">
        <v>37</v>
      </c>
      <c r="C89" s="21" t="s">
        <v>365</v>
      </c>
      <c r="D89" s="22"/>
      <c r="E89" s="23">
        <v>78</v>
      </c>
      <c r="F89" s="30" t="s">
        <v>69</v>
      </c>
      <c r="G89" s="24">
        <v>42360</v>
      </c>
      <c r="H89" s="24">
        <v>42360</v>
      </c>
      <c r="I89" s="25">
        <v>114266.67</v>
      </c>
      <c r="J89" s="25">
        <v>3428</v>
      </c>
      <c r="K89" s="26">
        <v>2340</v>
      </c>
      <c r="L89" s="26">
        <v>2340</v>
      </c>
      <c r="M89" s="27"/>
      <c r="N89" s="21"/>
      <c r="O89" s="66"/>
      <c r="P89" s="66"/>
    </row>
    <row r="90" spans="1:16" s="5" customFormat="1" ht="21" customHeight="1" x14ac:dyDescent="0.25">
      <c r="A90" s="19">
        <v>85</v>
      </c>
      <c r="B90" s="20" t="s">
        <v>38</v>
      </c>
      <c r="C90" s="21" t="s">
        <v>35</v>
      </c>
      <c r="D90" s="22"/>
      <c r="E90" s="23">
        <v>78</v>
      </c>
      <c r="F90" s="30" t="s">
        <v>53</v>
      </c>
      <c r="G90" s="24">
        <v>42360</v>
      </c>
      <c r="H90" s="24">
        <v>42360</v>
      </c>
      <c r="I90" s="25">
        <v>53066.67</v>
      </c>
      <c r="J90" s="25">
        <v>1592</v>
      </c>
      <c r="K90" s="26">
        <v>780</v>
      </c>
      <c r="L90" s="26">
        <v>780</v>
      </c>
      <c r="M90" s="27"/>
      <c r="N90" s="21"/>
      <c r="O90" s="66"/>
      <c r="P90" s="66"/>
    </row>
    <row r="91" spans="1:16" s="5" customFormat="1" ht="21" customHeight="1" x14ac:dyDescent="0.25">
      <c r="A91" s="19">
        <v>86</v>
      </c>
      <c r="B91" s="20" t="s">
        <v>366</v>
      </c>
      <c r="C91" s="21" t="s">
        <v>221</v>
      </c>
      <c r="D91" s="22"/>
      <c r="E91" s="23">
        <v>1</v>
      </c>
      <c r="F91" s="30" t="s">
        <v>69</v>
      </c>
      <c r="G91" s="24">
        <v>42360</v>
      </c>
      <c r="H91" s="24">
        <v>42360</v>
      </c>
      <c r="I91" s="25">
        <v>741.88</v>
      </c>
      <c r="J91" s="25">
        <v>22.259999999999991</v>
      </c>
      <c r="K91" s="26">
        <v>30</v>
      </c>
      <c r="L91" s="26">
        <v>30</v>
      </c>
      <c r="M91" s="27"/>
      <c r="N91" s="21"/>
      <c r="O91" s="66"/>
      <c r="P91" s="66"/>
    </row>
    <row r="92" spans="1:16" s="5" customFormat="1" ht="21" customHeight="1" x14ac:dyDescent="0.25">
      <c r="A92" s="19">
        <v>87</v>
      </c>
      <c r="B92" s="20" t="s">
        <v>341</v>
      </c>
      <c r="C92" s="21" t="s">
        <v>371</v>
      </c>
      <c r="D92" s="22"/>
      <c r="E92" s="23">
        <v>4</v>
      </c>
      <c r="F92" s="30" t="s">
        <v>53</v>
      </c>
      <c r="G92" s="24">
        <v>42360</v>
      </c>
      <c r="H92" s="24">
        <v>42360</v>
      </c>
      <c r="I92" s="25">
        <v>3976.23</v>
      </c>
      <c r="J92" s="25">
        <v>119.28999999999996</v>
      </c>
      <c r="K92" s="26">
        <v>40</v>
      </c>
      <c r="L92" s="26">
        <v>40</v>
      </c>
      <c r="M92" s="27"/>
      <c r="N92" s="21"/>
      <c r="O92" s="66"/>
      <c r="P92" s="66"/>
    </row>
    <row r="93" spans="1:16" s="5" customFormat="1" ht="21" customHeight="1" x14ac:dyDescent="0.25">
      <c r="A93" s="19">
        <v>88</v>
      </c>
      <c r="B93" s="20" t="s">
        <v>36</v>
      </c>
      <c r="C93" s="21" t="s">
        <v>35</v>
      </c>
      <c r="D93" s="22"/>
      <c r="E93" s="23">
        <v>2</v>
      </c>
      <c r="F93" s="30" t="s">
        <v>53</v>
      </c>
      <c r="G93" s="24">
        <v>42360</v>
      </c>
      <c r="H93" s="24">
        <v>42360</v>
      </c>
      <c r="I93" s="25">
        <v>1800</v>
      </c>
      <c r="J93" s="25">
        <v>54</v>
      </c>
      <c r="K93" s="26">
        <v>20</v>
      </c>
      <c r="L93" s="26">
        <v>20</v>
      </c>
      <c r="M93" s="27"/>
      <c r="N93" s="21"/>
      <c r="O93" s="66"/>
      <c r="P93" s="66"/>
    </row>
    <row r="94" spans="1:16" s="5" customFormat="1" ht="21" customHeight="1" x14ac:dyDescent="0.25">
      <c r="A94" s="19">
        <v>89</v>
      </c>
      <c r="B94" s="20" t="s">
        <v>237</v>
      </c>
      <c r="C94" s="21" t="s">
        <v>238</v>
      </c>
      <c r="D94" s="22"/>
      <c r="E94" s="23">
        <v>1</v>
      </c>
      <c r="F94" s="30" t="s">
        <v>21</v>
      </c>
      <c r="G94" s="24">
        <v>42360</v>
      </c>
      <c r="H94" s="24">
        <v>42360</v>
      </c>
      <c r="I94" s="25">
        <v>1396.58</v>
      </c>
      <c r="J94" s="25">
        <v>41.889999999999873</v>
      </c>
      <c r="K94" s="26">
        <v>30</v>
      </c>
      <c r="L94" s="26">
        <v>30</v>
      </c>
      <c r="M94" s="27"/>
      <c r="N94" s="21"/>
      <c r="O94" s="66"/>
      <c r="P94" s="66"/>
    </row>
    <row r="95" spans="1:16" s="5" customFormat="1" ht="21" customHeight="1" x14ac:dyDescent="0.25">
      <c r="A95" s="19">
        <v>90</v>
      </c>
      <c r="B95" s="20" t="s">
        <v>50</v>
      </c>
      <c r="C95" s="21" t="s">
        <v>360</v>
      </c>
      <c r="D95" s="22"/>
      <c r="E95" s="23">
        <v>1</v>
      </c>
      <c r="F95" s="30" t="s">
        <v>161</v>
      </c>
      <c r="G95" s="24">
        <v>42360</v>
      </c>
      <c r="H95" s="24">
        <v>42360</v>
      </c>
      <c r="I95" s="25">
        <v>1485.47</v>
      </c>
      <c r="J95" s="25">
        <v>44.569999999999936</v>
      </c>
      <c r="K95" s="26">
        <v>50</v>
      </c>
      <c r="L95" s="26">
        <v>50</v>
      </c>
      <c r="M95" s="27"/>
      <c r="N95" s="21"/>
      <c r="O95" s="66"/>
      <c r="P95" s="66"/>
    </row>
    <row r="96" spans="1:16" s="5" customFormat="1" ht="21" customHeight="1" x14ac:dyDescent="0.25">
      <c r="A96" s="19">
        <v>91</v>
      </c>
      <c r="B96" s="20" t="s">
        <v>229</v>
      </c>
      <c r="C96" s="21" t="s">
        <v>35</v>
      </c>
      <c r="D96" s="22"/>
      <c r="E96" s="23">
        <v>23</v>
      </c>
      <c r="F96" s="30" t="s">
        <v>53</v>
      </c>
      <c r="G96" s="24">
        <v>42360</v>
      </c>
      <c r="H96" s="24">
        <v>42360</v>
      </c>
      <c r="I96" s="25">
        <v>8256.41</v>
      </c>
      <c r="J96" s="25">
        <v>248.21000000000004</v>
      </c>
      <c r="K96" s="26">
        <v>230</v>
      </c>
      <c r="L96" s="26">
        <v>230</v>
      </c>
      <c r="M96" s="27"/>
      <c r="N96" s="21"/>
      <c r="O96" s="66"/>
      <c r="P96" s="66"/>
    </row>
    <row r="97" spans="1:16" s="5" customFormat="1" ht="21" customHeight="1" x14ac:dyDescent="0.25">
      <c r="A97" s="19">
        <v>92</v>
      </c>
      <c r="B97" s="20" t="s">
        <v>372</v>
      </c>
      <c r="C97" s="21" t="s">
        <v>373</v>
      </c>
      <c r="D97" s="22"/>
      <c r="E97" s="23">
        <v>1</v>
      </c>
      <c r="F97" s="30" t="s">
        <v>56</v>
      </c>
      <c r="G97" s="24">
        <v>40543</v>
      </c>
      <c r="H97" s="24">
        <v>40543</v>
      </c>
      <c r="I97" s="25">
        <v>16900</v>
      </c>
      <c r="J97" s="25">
        <v>507</v>
      </c>
      <c r="K97" s="26">
        <v>100</v>
      </c>
      <c r="L97" s="26">
        <v>100</v>
      </c>
      <c r="M97" s="27"/>
      <c r="N97" s="21"/>
      <c r="O97" s="66"/>
      <c r="P97" s="66"/>
    </row>
    <row r="98" spans="1:16" s="5" customFormat="1" ht="21" customHeight="1" x14ac:dyDescent="0.25">
      <c r="A98" s="19">
        <v>93</v>
      </c>
      <c r="B98" s="20" t="s">
        <v>374</v>
      </c>
      <c r="C98" s="21" t="s">
        <v>375</v>
      </c>
      <c r="D98" s="22"/>
      <c r="E98" s="23">
        <v>1</v>
      </c>
      <c r="F98" s="30" t="s">
        <v>21</v>
      </c>
      <c r="G98" s="24">
        <v>40543</v>
      </c>
      <c r="H98" s="24">
        <v>40543</v>
      </c>
      <c r="I98" s="25">
        <v>11200</v>
      </c>
      <c r="J98" s="25">
        <v>336</v>
      </c>
      <c r="K98" s="26">
        <v>50</v>
      </c>
      <c r="L98" s="26">
        <v>50</v>
      </c>
      <c r="M98" s="27"/>
      <c r="N98" s="21"/>
      <c r="O98" s="66"/>
      <c r="P98" s="66"/>
    </row>
    <row r="99" spans="1:16" s="5" customFormat="1" ht="21" customHeight="1" x14ac:dyDescent="0.25">
      <c r="A99" s="19">
        <v>94</v>
      </c>
      <c r="B99" s="20" t="s">
        <v>374</v>
      </c>
      <c r="C99" s="21" t="s">
        <v>376</v>
      </c>
      <c r="D99" s="22"/>
      <c r="E99" s="23">
        <v>1</v>
      </c>
      <c r="F99" s="30" t="s">
        <v>21</v>
      </c>
      <c r="G99" s="24">
        <v>40543</v>
      </c>
      <c r="H99" s="24">
        <v>40543</v>
      </c>
      <c r="I99" s="25">
        <v>13800</v>
      </c>
      <c r="J99" s="25">
        <v>414</v>
      </c>
      <c r="K99" s="26">
        <v>50</v>
      </c>
      <c r="L99" s="26">
        <v>50</v>
      </c>
      <c r="M99" s="27"/>
      <c r="N99" s="21"/>
      <c r="O99" s="66"/>
      <c r="P99" s="66"/>
    </row>
    <row r="100" spans="1:16" s="5" customFormat="1" ht="21" customHeight="1" x14ac:dyDescent="0.25">
      <c r="A100" s="19">
        <v>95</v>
      </c>
      <c r="B100" s="20" t="s">
        <v>372</v>
      </c>
      <c r="C100" s="21" t="s">
        <v>377</v>
      </c>
      <c r="D100" s="22"/>
      <c r="E100" s="23">
        <v>1</v>
      </c>
      <c r="F100" s="30" t="s">
        <v>56</v>
      </c>
      <c r="G100" s="24">
        <v>40543</v>
      </c>
      <c r="H100" s="24">
        <v>40543</v>
      </c>
      <c r="I100" s="25">
        <v>5100</v>
      </c>
      <c r="J100" s="25">
        <v>153</v>
      </c>
      <c r="K100" s="26">
        <v>100</v>
      </c>
      <c r="L100" s="26">
        <v>100</v>
      </c>
      <c r="M100" s="27"/>
      <c r="N100" s="21"/>
      <c r="O100" s="66"/>
      <c r="P100" s="66"/>
    </row>
    <row r="101" spans="1:16" s="5" customFormat="1" ht="21" customHeight="1" x14ac:dyDescent="0.25">
      <c r="A101" s="19">
        <v>96</v>
      </c>
      <c r="B101" s="20" t="s">
        <v>256</v>
      </c>
      <c r="C101" s="21" t="s">
        <v>378</v>
      </c>
      <c r="D101" s="22"/>
      <c r="E101" s="23">
        <v>1</v>
      </c>
      <c r="F101" s="30" t="s">
        <v>56</v>
      </c>
      <c r="G101" s="24">
        <v>40645</v>
      </c>
      <c r="H101" s="24">
        <v>40645</v>
      </c>
      <c r="I101" s="25">
        <v>9930</v>
      </c>
      <c r="J101" s="25">
        <v>297.89999999999964</v>
      </c>
      <c r="K101" s="26">
        <v>100</v>
      </c>
      <c r="L101" s="26">
        <v>100</v>
      </c>
      <c r="M101" s="27"/>
      <c r="N101" s="21"/>
      <c r="O101" s="66"/>
      <c r="P101" s="66"/>
    </row>
    <row r="102" spans="1:16" s="5" customFormat="1" ht="21" customHeight="1" x14ac:dyDescent="0.25">
      <c r="A102" s="19">
        <v>97</v>
      </c>
      <c r="B102" s="20" t="s">
        <v>379</v>
      </c>
      <c r="C102" s="21" t="s">
        <v>380</v>
      </c>
      <c r="D102" s="22"/>
      <c r="E102" s="23">
        <v>1</v>
      </c>
      <c r="F102" s="30" t="s">
        <v>21</v>
      </c>
      <c r="G102" s="24">
        <v>40645</v>
      </c>
      <c r="H102" s="24">
        <v>40645</v>
      </c>
      <c r="I102" s="25">
        <v>6500</v>
      </c>
      <c r="J102" s="25">
        <v>195</v>
      </c>
      <c r="K102" s="26">
        <v>50</v>
      </c>
      <c r="L102" s="26">
        <v>50</v>
      </c>
      <c r="M102" s="27"/>
      <c r="N102" s="21"/>
      <c r="O102" s="66"/>
      <c r="P102" s="66"/>
    </row>
    <row r="103" spans="1:16" s="5" customFormat="1" ht="21" customHeight="1" x14ac:dyDescent="0.25">
      <c r="A103" s="19">
        <v>98</v>
      </c>
      <c r="B103" s="20" t="s">
        <v>381</v>
      </c>
      <c r="C103" s="21" t="s">
        <v>382</v>
      </c>
      <c r="D103" s="22"/>
      <c r="E103" s="23">
        <v>1</v>
      </c>
      <c r="F103" s="30" t="s">
        <v>21</v>
      </c>
      <c r="G103" s="24">
        <v>42289</v>
      </c>
      <c r="H103" s="24">
        <v>42289</v>
      </c>
      <c r="I103" s="25">
        <v>5726.5</v>
      </c>
      <c r="J103" s="25">
        <v>171.80000000000018</v>
      </c>
      <c r="K103" s="26">
        <v>30</v>
      </c>
      <c r="L103" s="26">
        <v>30</v>
      </c>
      <c r="M103" s="27"/>
      <c r="N103" s="21"/>
      <c r="O103" s="66"/>
      <c r="P103" s="66"/>
    </row>
    <row r="104" spans="1:16" s="5" customFormat="1" ht="21" customHeight="1" x14ac:dyDescent="0.25">
      <c r="A104" s="19">
        <v>99</v>
      </c>
      <c r="B104" s="20" t="s">
        <v>48</v>
      </c>
      <c r="C104" s="21" t="s">
        <v>219</v>
      </c>
      <c r="D104" s="22"/>
      <c r="E104" s="23">
        <v>1</v>
      </c>
      <c r="F104" s="30" t="s">
        <v>69</v>
      </c>
      <c r="G104" s="24">
        <v>42360</v>
      </c>
      <c r="H104" s="24">
        <v>42360</v>
      </c>
      <c r="I104" s="25">
        <v>4444.4399999999996</v>
      </c>
      <c r="J104" s="25">
        <v>133.32999999999993</v>
      </c>
      <c r="K104" s="26">
        <v>30</v>
      </c>
      <c r="L104" s="26">
        <v>30</v>
      </c>
      <c r="M104" s="27"/>
      <c r="N104" s="21"/>
      <c r="O104" s="66"/>
      <c r="P104" s="66"/>
    </row>
    <row r="105" spans="1:16" s="5" customFormat="1" ht="21" customHeight="1" x14ac:dyDescent="0.25">
      <c r="A105" s="19">
        <v>100</v>
      </c>
      <c r="B105" s="20" t="s">
        <v>50</v>
      </c>
      <c r="C105" s="21" t="s">
        <v>51</v>
      </c>
      <c r="D105" s="22"/>
      <c r="E105" s="23">
        <v>1</v>
      </c>
      <c r="F105" s="30" t="s">
        <v>161</v>
      </c>
      <c r="G105" s="24">
        <v>42360</v>
      </c>
      <c r="H105" s="24">
        <v>42360</v>
      </c>
      <c r="I105" s="25">
        <v>4273.5</v>
      </c>
      <c r="J105" s="25">
        <v>128.21000000000004</v>
      </c>
      <c r="K105" s="26">
        <v>50</v>
      </c>
      <c r="L105" s="26">
        <v>50</v>
      </c>
      <c r="M105" s="27"/>
      <c r="N105" s="21"/>
      <c r="O105" s="66"/>
      <c r="P105" s="66"/>
    </row>
    <row r="106" spans="1:16" s="5" customFormat="1" ht="21" customHeight="1" x14ac:dyDescent="0.25">
      <c r="A106" s="19">
        <v>101</v>
      </c>
      <c r="B106" s="20" t="s">
        <v>52</v>
      </c>
      <c r="C106" s="21" t="s">
        <v>35</v>
      </c>
      <c r="D106" s="22"/>
      <c r="E106" s="23">
        <v>1</v>
      </c>
      <c r="F106" s="30" t="s">
        <v>53</v>
      </c>
      <c r="G106" s="24">
        <v>42360</v>
      </c>
      <c r="H106" s="24">
        <v>42360</v>
      </c>
      <c r="I106" s="25">
        <v>1863.25</v>
      </c>
      <c r="J106" s="25">
        <v>55.900000000000091</v>
      </c>
      <c r="K106" s="26">
        <v>10</v>
      </c>
      <c r="L106" s="26">
        <v>10</v>
      </c>
      <c r="M106" s="27"/>
      <c r="N106" s="21"/>
      <c r="O106" s="66"/>
      <c r="P106" s="66"/>
    </row>
    <row r="107" spans="1:16" s="5" customFormat="1" ht="21" customHeight="1" x14ac:dyDescent="0.25">
      <c r="A107" s="19">
        <v>102</v>
      </c>
      <c r="B107" s="20" t="s">
        <v>36</v>
      </c>
      <c r="C107" s="21" t="s">
        <v>35</v>
      </c>
      <c r="D107" s="22"/>
      <c r="E107" s="23">
        <v>2</v>
      </c>
      <c r="F107" s="30" t="s">
        <v>53</v>
      </c>
      <c r="G107" s="24">
        <v>42360</v>
      </c>
      <c r="H107" s="24">
        <v>42360</v>
      </c>
      <c r="I107" s="25">
        <v>1800</v>
      </c>
      <c r="J107" s="25">
        <v>54</v>
      </c>
      <c r="K107" s="26">
        <v>20</v>
      </c>
      <c r="L107" s="26">
        <v>20</v>
      </c>
      <c r="M107" s="27"/>
      <c r="N107" s="21"/>
      <c r="O107" s="66"/>
      <c r="P107" s="66"/>
    </row>
    <row r="108" spans="1:16" s="5" customFormat="1" ht="21" customHeight="1" x14ac:dyDescent="0.25">
      <c r="A108" s="19">
        <v>103</v>
      </c>
      <c r="B108" s="20" t="s">
        <v>222</v>
      </c>
      <c r="C108" s="21" t="s">
        <v>383</v>
      </c>
      <c r="D108" s="22"/>
      <c r="E108" s="23">
        <v>1</v>
      </c>
      <c r="F108" s="30" t="s">
        <v>21</v>
      </c>
      <c r="G108" s="24">
        <v>42360</v>
      </c>
      <c r="H108" s="24">
        <v>42360</v>
      </c>
      <c r="I108" s="25">
        <v>3286.32</v>
      </c>
      <c r="J108" s="25">
        <v>98.590000000000146</v>
      </c>
      <c r="K108" s="26">
        <v>50</v>
      </c>
      <c r="L108" s="26">
        <v>50</v>
      </c>
      <c r="M108" s="27"/>
      <c r="N108" s="21"/>
      <c r="O108" s="66"/>
      <c r="P108" s="66"/>
    </row>
    <row r="109" spans="1:16" s="5" customFormat="1" ht="21" customHeight="1" x14ac:dyDescent="0.25">
      <c r="A109" s="19">
        <v>104</v>
      </c>
      <c r="B109" s="20" t="s">
        <v>217</v>
      </c>
      <c r="C109" s="21" t="s">
        <v>384</v>
      </c>
      <c r="D109" s="22"/>
      <c r="E109" s="23">
        <v>1</v>
      </c>
      <c r="F109" s="30" t="s">
        <v>69</v>
      </c>
      <c r="G109" s="24">
        <v>42360</v>
      </c>
      <c r="H109" s="24">
        <v>42360</v>
      </c>
      <c r="I109" s="25">
        <v>882.05</v>
      </c>
      <c r="J109" s="25">
        <v>26.459999999999923</v>
      </c>
      <c r="K109" s="26">
        <v>30</v>
      </c>
      <c r="L109" s="26">
        <v>30</v>
      </c>
      <c r="M109" s="27"/>
      <c r="N109" s="21"/>
      <c r="O109" s="66"/>
      <c r="P109" s="66"/>
    </row>
    <row r="110" spans="1:16" s="5" customFormat="1" ht="21" customHeight="1" x14ac:dyDescent="0.25">
      <c r="A110" s="19">
        <v>105</v>
      </c>
      <c r="B110" s="20" t="s">
        <v>217</v>
      </c>
      <c r="C110" s="21" t="s">
        <v>370</v>
      </c>
      <c r="D110" s="22"/>
      <c r="E110" s="23">
        <v>1</v>
      </c>
      <c r="F110" s="30" t="s">
        <v>69</v>
      </c>
      <c r="G110" s="24">
        <v>42360</v>
      </c>
      <c r="H110" s="24">
        <v>42360</v>
      </c>
      <c r="I110" s="25">
        <v>723.93</v>
      </c>
      <c r="J110" s="25">
        <v>21.719999999999914</v>
      </c>
      <c r="K110" s="26">
        <v>30</v>
      </c>
      <c r="L110" s="26">
        <v>30</v>
      </c>
      <c r="M110" s="27"/>
      <c r="N110" s="21"/>
      <c r="O110" s="66"/>
      <c r="P110" s="66"/>
    </row>
    <row r="111" spans="1:16" s="5" customFormat="1" ht="21" customHeight="1" x14ac:dyDescent="0.25">
      <c r="A111" s="19">
        <v>106</v>
      </c>
      <c r="B111" s="20" t="s">
        <v>237</v>
      </c>
      <c r="C111" s="21" t="s">
        <v>238</v>
      </c>
      <c r="D111" s="22"/>
      <c r="E111" s="23">
        <v>3</v>
      </c>
      <c r="F111" s="30" t="s">
        <v>21</v>
      </c>
      <c r="G111" s="24">
        <v>42360</v>
      </c>
      <c r="H111" s="24">
        <v>42360</v>
      </c>
      <c r="I111" s="25">
        <v>4189.74</v>
      </c>
      <c r="J111" s="25">
        <v>125.6899999999996</v>
      </c>
      <c r="K111" s="26">
        <v>90</v>
      </c>
      <c r="L111" s="26">
        <v>90</v>
      </c>
      <c r="M111" s="27"/>
      <c r="N111" s="21"/>
      <c r="O111" s="66"/>
      <c r="P111" s="66"/>
    </row>
    <row r="112" spans="1:16" s="5" customFormat="1" ht="21" customHeight="1" x14ac:dyDescent="0.25">
      <c r="A112" s="19">
        <v>107</v>
      </c>
      <c r="B112" s="20" t="s">
        <v>50</v>
      </c>
      <c r="C112" s="21" t="s">
        <v>360</v>
      </c>
      <c r="D112" s="22"/>
      <c r="E112" s="23">
        <v>3</v>
      </c>
      <c r="F112" s="30" t="s">
        <v>161</v>
      </c>
      <c r="G112" s="24">
        <v>42360</v>
      </c>
      <c r="H112" s="24">
        <v>42360</v>
      </c>
      <c r="I112" s="25">
        <v>4456.41</v>
      </c>
      <c r="J112" s="25">
        <v>133.6899999999996</v>
      </c>
      <c r="K112" s="26">
        <v>150</v>
      </c>
      <c r="L112" s="26">
        <v>150</v>
      </c>
      <c r="M112" s="27"/>
      <c r="N112" s="21"/>
      <c r="O112" s="66"/>
      <c r="P112" s="66"/>
    </row>
    <row r="113" spans="1:16" s="5" customFormat="1" ht="21" customHeight="1" x14ac:dyDescent="0.25">
      <c r="A113" s="19">
        <v>108</v>
      </c>
      <c r="B113" s="20" t="s">
        <v>361</v>
      </c>
      <c r="C113" s="21" t="s">
        <v>35</v>
      </c>
      <c r="D113" s="22"/>
      <c r="E113" s="23">
        <v>3</v>
      </c>
      <c r="F113" s="30" t="s">
        <v>53</v>
      </c>
      <c r="G113" s="24">
        <v>42360</v>
      </c>
      <c r="H113" s="24">
        <v>42360</v>
      </c>
      <c r="I113" s="25">
        <v>2233.33</v>
      </c>
      <c r="J113" s="25">
        <v>67</v>
      </c>
      <c r="K113" s="26">
        <v>30</v>
      </c>
      <c r="L113" s="26">
        <v>30</v>
      </c>
      <c r="M113" s="27"/>
      <c r="N113" s="21"/>
      <c r="O113" s="66"/>
      <c r="P113" s="66"/>
    </row>
    <row r="114" spans="1:16" s="5" customFormat="1" ht="21" customHeight="1" x14ac:dyDescent="0.25">
      <c r="A114" s="19">
        <v>109</v>
      </c>
      <c r="B114" s="20" t="s">
        <v>36</v>
      </c>
      <c r="C114" s="21" t="s">
        <v>35</v>
      </c>
      <c r="D114" s="22"/>
      <c r="E114" s="23">
        <v>6</v>
      </c>
      <c r="F114" s="30" t="s">
        <v>53</v>
      </c>
      <c r="G114" s="24">
        <v>42360</v>
      </c>
      <c r="H114" s="24">
        <v>42360</v>
      </c>
      <c r="I114" s="25">
        <v>4082.05</v>
      </c>
      <c r="J114" s="25">
        <v>122.46000000000004</v>
      </c>
      <c r="K114" s="26">
        <v>60</v>
      </c>
      <c r="L114" s="26">
        <v>60</v>
      </c>
      <c r="M114" s="27"/>
      <c r="N114" s="21"/>
      <c r="O114" s="66"/>
      <c r="P114" s="66"/>
    </row>
    <row r="115" spans="1:16" s="5" customFormat="1" ht="21" customHeight="1" x14ac:dyDescent="0.25">
      <c r="A115" s="19">
        <v>110</v>
      </c>
      <c r="B115" s="20" t="s">
        <v>362</v>
      </c>
      <c r="C115" s="21" t="s">
        <v>385</v>
      </c>
      <c r="D115" s="22"/>
      <c r="E115" s="23">
        <v>1</v>
      </c>
      <c r="F115" s="30" t="s">
        <v>69</v>
      </c>
      <c r="G115" s="24">
        <v>42360</v>
      </c>
      <c r="H115" s="24">
        <v>42360</v>
      </c>
      <c r="I115" s="25">
        <v>10270.09</v>
      </c>
      <c r="J115" s="25">
        <v>308.10000000000036</v>
      </c>
      <c r="K115" s="26">
        <v>30</v>
      </c>
      <c r="L115" s="26">
        <v>30</v>
      </c>
      <c r="M115" s="27"/>
      <c r="N115" s="21"/>
      <c r="O115" s="66"/>
      <c r="P115" s="66"/>
    </row>
    <row r="116" spans="1:16" s="5" customFormat="1" ht="21" customHeight="1" x14ac:dyDescent="0.25">
      <c r="A116" s="19">
        <v>111</v>
      </c>
      <c r="B116" s="20" t="s">
        <v>229</v>
      </c>
      <c r="C116" s="21" t="s">
        <v>35</v>
      </c>
      <c r="D116" s="22"/>
      <c r="E116" s="23">
        <v>25</v>
      </c>
      <c r="F116" s="30" t="s">
        <v>53</v>
      </c>
      <c r="G116" s="24">
        <v>42360</v>
      </c>
      <c r="H116" s="24">
        <v>42360</v>
      </c>
      <c r="I116" s="25">
        <v>26068.38</v>
      </c>
      <c r="J116" s="25">
        <v>782.04999999999927</v>
      </c>
      <c r="K116" s="26">
        <v>250</v>
      </c>
      <c r="L116" s="26">
        <v>250</v>
      </c>
      <c r="M116" s="27"/>
      <c r="N116" s="21"/>
      <c r="O116" s="66"/>
      <c r="P116" s="66"/>
    </row>
    <row r="117" spans="1:16" s="5" customFormat="1" ht="21" customHeight="1" x14ac:dyDescent="0.25">
      <c r="A117" s="19">
        <v>112</v>
      </c>
      <c r="B117" s="20" t="s">
        <v>32</v>
      </c>
      <c r="C117" s="21" t="s">
        <v>365</v>
      </c>
      <c r="D117" s="22"/>
      <c r="E117" s="23">
        <v>3</v>
      </c>
      <c r="F117" s="30" t="s">
        <v>69</v>
      </c>
      <c r="G117" s="24">
        <v>42360</v>
      </c>
      <c r="H117" s="24">
        <v>42360</v>
      </c>
      <c r="I117" s="25">
        <v>6076.92</v>
      </c>
      <c r="J117" s="25">
        <v>182.3100000000004</v>
      </c>
      <c r="K117" s="26">
        <v>90</v>
      </c>
      <c r="L117" s="26">
        <v>90</v>
      </c>
      <c r="M117" s="27"/>
      <c r="N117" s="21"/>
      <c r="O117" s="66"/>
      <c r="P117" s="66"/>
    </row>
    <row r="118" spans="1:16" s="5" customFormat="1" ht="21" customHeight="1" x14ac:dyDescent="0.25">
      <c r="A118" s="19">
        <v>113</v>
      </c>
      <c r="B118" s="20" t="s">
        <v>34</v>
      </c>
      <c r="C118" s="21" t="s">
        <v>35</v>
      </c>
      <c r="D118" s="22"/>
      <c r="E118" s="23">
        <v>1</v>
      </c>
      <c r="F118" s="30" t="s">
        <v>53</v>
      </c>
      <c r="G118" s="24">
        <v>42360</v>
      </c>
      <c r="H118" s="24">
        <v>42360</v>
      </c>
      <c r="I118" s="25">
        <v>2233.33</v>
      </c>
      <c r="J118" s="25">
        <v>67</v>
      </c>
      <c r="K118" s="26">
        <v>10</v>
      </c>
      <c r="L118" s="26">
        <v>10</v>
      </c>
      <c r="M118" s="27"/>
      <c r="N118" s="21"/>
      <c r="O118" s="66"/>
      <c r="P118" s="66"/>
    </row>
    <row r="119" spans="1:16" s="5" customFormat="1" ht="21" customHeight="1" x14ac:dyDescent="0.25">
      <c r="A119" s="19">
        <v>114</v>
      </c>
      <c r="B119" s="20" t="s">
        <v>36</v>
      </c>
      <c r="C119" s="21" t="s">
        <v>35</v>
      </c>
      <c r="D119" s="22"/>
      <c r="E119" s="23">
        <v>6</v>
      </c>
      <c r="F119" s="30" t="s">
        <v>53</v>
      </c>
      <c r="G119" s="24">
        <v>42360</v>
      </c>
      <c r="H119" s="24">
        <v>42360</v>
      </c>
      <c r="I119" s="25">
        <v>4082.05</v>
      </c>
      <c r="J119" s="25">
        <v>122.46000000000004</v>
      </c>
      <c r="K119" s="26">
        <v>60</v>
      </c>
      <c r="L119" s="26">
        <v>60</v>
      </c>
      <c r="M119" s="27"/>
      <c r="N119" s="21"/>
      <c r="O119" s="66"/>
      <c r="P119" s="66"/>
    </row>
    <row r="120" spans="1:16" s="5" customFormat="1" ht="21" customHeight="1" x14ac:dyDescent="0.25">
      <c r="A120" s="19">
        <v>115</v>
      </c>
      <c r="B120" s="20" t="s">
        <v>37</v>
      </c>
      <c r="C120" s="21" t="s">
        <v>365</v>
      </c>
      <c r="D120" s="22"/>
      <c r="E120" s="23">
        <v>66</v>
      </c>
      <c r="F120" s="30" t="s">
        <v>69</v>
      </c>
      <c r="G120" s="24">
        <v>42360</v>
      </c>
      <c r="H120" s="24">
        <v>42360</v>
      </c>
      <c r="I120" s="25">
        <v>96687.18</v>
      </c>
      <c r="J120" s="25">
        <v>2900.6199999999953</v>
      </c>
      <c r="K120" s="26">
        <v>1980</v>
      </c>
      <c r="L120" s="26">
        <v>1980</v>
      </c>
      <c r="M120" s="27"/>
      <c r="N120" s="21"/>
      <c r="O120" s="66"/>
      <c r="P120" s="66"/>
    </row>
    <row r="121" spans="1:16" s="5" customFormat="1" ht="21" customHeight="1" x14ac:dyDescent="0.25">
      <c r="A121" s="19">
        <v>116</v>
      </c>
      <c r="B121" s="20" t="s">
        <v>38</v>
      </c>
      <c r="C121" s="21" t="s">
        <v>35</v>
      </c>
      <c r="D121" s="22"/>
      <c r="E121" s="23">
        <v>66</v>
      </c>
      <c r="F121" s="30" t="s">
        <v>53</v>
      </c>
      <c r="G121" s="24">
        <v>42360</v>
      </c>
      <c r="H121" s="24">
        <v>42360</v>
      </c>
      <c r="I121" s="25">
        <v>44902.559999999998</v>
      </c>
      <c r="J121" s="25">
        <v>1347.0799999999945</v>
      </c>
      <c r="K121" s="26">
        <v>660</v>
      </c>
      <c r="L121" s="26">
        <v>660</v>
      </c>
      <c r="M121" s="27"/>
      <c r="N121" s="21"/>
      <c r="O121" s="66"/>
      <c r="P121" s="66"/>
    </row>
    <row r="122" spans="1:16" s="5" customFormat="1" ht="21" customHeight="1" x14ac:dyDescent="0.25">
      <c r="A122" s="19">
        <v>117</v>
      </c>
      <c r="B122" s="20" t="s">
        <v>50</v>
      </c>
      <c r="C122" s="21" t="s">
        <v>235</v>
      </c>
      <c r="D122" s="22"/>
      <c r="E122" s="23">
        <v>12</v>
      </c>
      <c r="F122" s="30" t="s">
        <v>161</v>
      </c>
      <c r="G122" s="24">
        <v>42360</v>
      </c>
      <c r="H122" s="24">
        <v>42360</v>
      </c>
      <c r="I122" s="25">
        <v>8410.26</v>
      </c>
      <c r="J122" s="25">
        <v>252.3100000000004</v>
      </c>
      <c r="K122" s="26">
        <v>600</v>
      </c>
      <c r="L122" s="26">
        <v>600</v>
      </c>
      <c r="M122" s="27"/>
      <c r="N122" s="21"/>
      <c r="O122" s="66"/>
      <c r="P122" s="66"/>
    </row>
    <row r="123" spans="1:16" s="5" customFormat="1" ht="21" customHeight="1" x14ac:dyDescent="0.25">
      <c r="A123" s="19">
        <v>118</v>
      </c>
      <c r="B123" s="20" t="s">
        <v>366</v>
      </c>
      <c r="C123" s="21" t="s">
        <v>35</v>
      </c>
      <c r="D123" s="22"/>
      <c r="E123" s="23">
        <v>3</v>
      </c>
      <c r="F123" s="30" t="s">
        <v>69</v>
      </c>
      <c r="G123" s="24">
        <v>42360</v>
      </c>
      <c r="H123" s="24">
        <v>42360</v>
      </c>
      <c r="I123" s="25">
        <v>2225.64</v>
      </c>
      <c r="J123" s="25">
        <v>66.769999999999982</v>
      </c>
      <c r="K123" s="26">
        <v>90</v>
      </c>
      <c r="L123" s="26">
        <v>90</v>
      </c>
      <c r="M123" s="27"/>
      <c r="N123" s="21"/>
      <c r="O123" s="66"/>
      <c r="P123" s="66"/>
    </row>
    <row r="124" spans="1:16" s="5" customFormat="1" ht="21" customHeight="1" x14ac:dyDescent="0.25">
      <c r="A124" s="19">
        <v>119</v>
      </c>
      <c r="B124" s="20" t="s">
        <v>366</v>
      </c>
      <c r="C124" s="21" t="s">
        <v>221</v>
      </c>
      <c r="D124" s="22"/>
      <c r="E124" s="23">
        <v>3</v>
      </c>
      <c r="F124" s="30" t="s">
        <v>69</v>
      </c>
      <c r="G124" s="24">
        <v>42360</v>
      </c>
      <c r="H124" s="24">
        <v>42360</v>
      </c>
      <c r="I124" s="25">
        <v>2225.64</v>
      </c>
      <c r="J124" s="25">
        <v>66.769999999999982</v>
      </c>
      <c r="K124" s="26">
        <v>90</v>
      </c>
      <c r="L124" s="26">
        <v>90</v>
      </c>
      <c r="M124" s="27"/>
      <c r="N124" s="21"/>
      <c r="O124" s="66"/>
      <c r="P124" s="66"/>
    </row>
    <row r="125" spans="1:16" s="5" customFormat="1" ht="21" customHeight="1" x14ac:dyDescent="0.25">
      <c r="A125" s="19">
        <v>120</v>
      </c>
      <c r="B125" s="20" t="s">
        <v>341</v>
      </c>
      <c r="C125" s="21" t="s">
        <v>386</v>
      </c>
      <c r="D125" s="22"/>
      <c r="E125" s="23">
        <v>12</v>
      </c>
      <c r="F125" s="30" t="s">
        <v>53</v>
      </c>
      <c r="G125" s="24">
        <v>42360</v>
      </c>
      <c r="H125" s="24">
        <v>42360</v>
      </c>
      <c r="I125" s="25">
        <v>11928.21</v>
      </c>
      <c r="J125" s="25">
        <v>357.84999999999854</v>
      </c>
      <c r="K125" s="26">
        <v>120</v>
      </c>
      <c r="L125" s="26">
        <v>120</v>
      </c>
      <c r="M125" s="27"/>
      <c r="N125" s="21"/>
      <c r="O125" s="66"/>
      <c r="P125" s="66"/>
    </row>
    <row r="126" spans="1:16" s="5" customFormat="1" ht="21" customHeight="1" x14ac:dyDescent="0.25">
      <c r="A126" s="19">
        <v>121</v>
      </c>
      <c r="B126" s="20" t="s">
        <v>341</v>
      </c>
      <c r="C126" s="21" t="s">
        <v>387</v>
      </c>
      <c r="D126" s="22"/>
      <c r="E126" s="23">
        <v>1</v>
      </c>
      <c r="F126" s="30" t="s">
        <v>53</v>
      </c>
      <c r="G126" s="24">
        <v>42360</v>
      </c>
      <c r="H126" s="24">
        <v>42360</v>
      </c>
      <c r="I126" s="25">
        <v>5733.33</v>
      </c>
      <c r="J126" s="25">
        <v>172</v>
      </c>
      <c r="K126" s="26">
        <v>10</v>
      </c>
      <c r="L126" s="26">
        <v>10</v>
      </c>
      <c r="M126" s="27"/>
      <c r="N126" s="21"/>
      <c r="O126" s="66"/>
      <c r="P126" s="66"/>
    </row>
    <row r="127" spans="1:16" s="5" customFormat="1" ht="21" customHeight="1" x14ac:dyDescent="0.25">
      <c r="A127" s="19">
        <v>122</v>
      </c>
      <c r="B127" s="20" t="s">
        <v>48</v>
      </c>
      <c r="C127" s="21" t="s">
        <v>388</v>
      </c>
      <c r="D127" s="22"/>
      <c r="E127" s="23">
        <v>2</v>
      </c>
      <c r="F127" s="30" t="s">
        <v>69</v>
      </c>
      <c r="G127" s="24">
        <v>42360</v>
      </c>
      <c r="H127" s="24">
        <v>42360</v>
      </c>
      <c r="I127" s="25">
        <v>8888.89</v>
      </c>
      <c r="J127" s="25">
        <v>266.67000000000007</v>
      </c>
      <c r="K127" s="26">
        <v>60</v>
      </c>
      <c r="L127" s="26">
        <v>60</v>
      </c>
      <c r="M127" s="27"/>
      <c r="N127" s="21"/>
      <c r="O127" s="66"/>
      <c r="P127" s="66"/>
    </row>
    <row r="128" spans="1:16" s="5" customFormat="1" ht="21" customHeight="1" x14ac:dyDescent="0.25">
      <c r="A128" s="19">
        <v>123</v>
      </c>
      <c r="B128" s="20" t="s">
        <v>50</v>
      </c>
      <c r="C128" s="21" t="s">
        <v>51</v>
      </c>
      <c r="D128" s="22"/>
      <c r="E128" s="23">
        <v>2</v>
      </c>
      <c r="F128" s="30" t="s">
        <v>161</v>
      </c>
      <c r="G128" s="24">
        <v>42360</v>
      </c>
      <c r="H128" s="24">
        <v>42360</v>
      </c>
      <c r="I128" s="25">
        <v>8547.01</v>
      </c>
      <c r="J128" s="25">
        <v>256.40999999999985</v>
      </c>
      <c r="K128" s="26">
        <v>100</v>
      </c>
      <c r="L128" s="26">
        <v>100</v>
      </c>
      <c r="M128" s="27"/>
      <c r="N128" s="21"/>
      <c r="O128" s="66"/>
      <c r="P128" s="66"/>
    </row>
    <row r="129" spans="1:16" s="5" customFormat="1" ht="21" customHeight="1" x14ac:dyDescent="0.25">
      <c r="A129" s="19">
        <v>124</v>
      </c>
      <c r="B129" s="20" t="s">
        <v>52</v>
      </c>
      <c r="C129" s="21" t="s">
        <v>35</v>
      </c>
      <c r="D129" s="22"/>
      <c r="E129" s="23">
        <v>2</v>
      </c>
      <c r="F129" s="30" t="s">
        <v>53</v>
      </c>
      <c r="G129" s="24">
        <v>42360</v>
      </c>
      <c r="H129" s="24">
        <v>42360</v>
      </c>
      <c r="I129" s="25">
        <v>3726.49</v>
      </c>
      <c r="J129" s="25">
        <v>111.78999999999996</v>
      </c>
      <c r="K129" s="26">
        <v>20</v>
      </c>
      <c r="L129" s="26">
        <v>20</v>
      </c>
      <c r="M129" s="27"/>
      <c r="N129" s="21"/>
      <c r="O129" s="66"/>
      <c r="P129" s="66"/>
    </row>
    <row r="130" spans="1:16" s="5" customFormat="1" ht="21" customHeight="1" x14ac:dyDescent="0.25">
      <c r="A130" s="19">
        <v>125</v>
      </c>
      <c r="B130" s="20" t="s">
        <v>36</v>
      </c>
      <c r="C130" s="21" t="s">
        <v>35</v>
      </c>
      <c r="D130" s="22"/>
      <c r="E130" s="23">
        <v>4</v>
      </c>
      <c r="F130" s="30" t="s">
        <v>53</v>
      </c>
      <c r="G130" s="24">
        <v>42360</v>
      </c>
      <c r="H130" s="24">
        <v>42360</v>
      </c>
      <c r="I130" s="25">
        <v>3600</v>
      </c>
      <c r="J130" s="25">
        <v>108</v>
      </c>
      <c r="K130" s="26">
        <v>40</v>
      </c>
      <c r="L130" s="26">
        <v>40</v>
      </c>
      <c r="M130" s="27"/>
      <c r="N130" s="21"/>
      <c r="O130" s="66"/>
      <c r="P130" s="66"/>
    </row>
    <row r="131" spans="1:16" s="5" customFormat="1" ht="21" customHeight="1" x14ac:dyDescent="0.25">
      <c r="A131" s="19">
        <v>126</v>
      </c>
      <c r="B131" s="20" t="s">
        <v>222</v>
      </c>
      <c r="C131" s="21" t="s">
        <v>383</v>
      </c>
      <c r="D131" s="22"/>
      <c r="E131" s="23">
        <v>2</v>
      </c>
      <c r="F131" s="30" t="s">
        <v>21</v>
      </c>
      <c r="G131" s="24">
        <v>42360</v>
      </c>
      <c r="H131" s="24">
        <v>42360</v>
      </c>
      <c r="I131" s="25">
        <v>6572.65</v>
      </c>
      <c r="J131" s="25">
        <v>197.17999999999938</v>
      </c>
      <c r="K131" s="26">
        <v>100</v>
      </c>
      <c r="L131" s="26">
        <v>100</v>
      </c>
      <c r="M131" s="27"/>
      <c r="N131" s="21"/>
      <c r="O131" s="66"/>
      <c r="P131" s="66"/>
    </row>
    <row r="132" spans="1:16" s="5" customFormat="1" ht="21" customHeight="1" x14ac:dyDescent="0.25">
      <c r="A132" s="19">
        <v>127</v>
      </c>
      <c r="B132" s="20" t="s">
        <v>217</v>
      </c>
      <c r="C132" s="21" t="s">
        <v>384</v>
      </c>
      <c r="D132" s="22"/>
      <c r="E132" s="23">
        <v>2</v>
      </c>
      <c r="F132" s="30" t="s">
        <v>69</v>
      </c>
      <c r="G132" s="24">
        <v>42360</v>
      </c>
      <c r="H132" s="24">
        <v>42360</v>
      </c>
      <c r="I132" s="25">
        <v>1764.1</v>
      </c>
      <c r="J132" s="25">
        <v>52.919999999999845</v>
      </c>
      <c r="K132" s="26">
        <v>60</v>
      </c>
      <c r="L132" s="26">
        <v>60</v>
      </c>
      <c r="M132" s="27"/>
      <c r="N132" s="21"/>
      <c r="O132" s="66"/>
      <c r="P132" s="66"/>
    </row>
    <row r="133" spans="1:16" s="5" customFormat="1" ht="21" customHeight="1" x14ac:dyDescent="0.25">
      <c r="A133" s="19">
        <v>128</v>
      </c>
      <c r="B133" s="20" t="s">
        <v>217</v>
      </c>
      <c r="C133" s="21" t="s">
        <v>370</v>
      </c>
      <c r="D133" s="22"/>
      <c r="E133" s="23">
        <v>2</v>
      </c>
      <c r="F133" s="30" t="s">
        <v>69</v>
      </c>
      <c r="G133" s="24">
        <v>42360</v>
      </c>
      <c r="H133" s="24">
        <v>42360</v>
      </c>
      <c r="I133" s="25">
        <v>1447.86</v>
      </c>
      <c r="J133" s="25">
        <v>43.439999999999827</v>
      </c>
      <c r="K133" s="26">
        <v>60</v>
      </c>
      <c r="L133" s="26">
        <v>60</v>
      </c>
      <c r="M133" s="27"/>
      <c r="N133" s="21"/>
      <c r="O133" s="66"/>
      <c r="P133" s="66"/>
    </row>
    <row r="134" spans="1:16" s="5" customFormat="1" ht="21" customHeight="1" x14ac:dyDescent="0.25">
      <c r="A134" s="19">
        <v>129</v>
      </c>
      <c r="B134" s="20" t="s">
        <v>362</v>
      </c>
      <c r="C134" s="21" t="s">
        <v>389</v>
      </c>
      <c r="D134" s="22"/>
      <c r="E134" s="23">
        <v>1</v>
      </c>
      <c r="F134" s="30" t="s">
        <v>69</v>
      </c>
      <c r="G134" s="24">
        <v>42360</v>
      </c>
      <c r="H134" s="24">
        <v>42360</v>
      </c>
      <c r="I134" s="25">
        <v>17972.650000000001</v>
      </c>
      <c r="J134" s="25">
        <v>539.18000000000029</v>
      </c>
      <c r="K134" s="26">
        <v>30</v>
      </c>
      <c r="L134" s="26">
        <v>30</v>
      </c>
      <c r="M134" s="27"/>
      <c r="N134" s="21"/>
      <c r="O134" s="66"/>
      <c r="P134" s="66"/>
    </row>
    <row r="135" spans="1:16" s="5" customFormat="1" ht="21" customHeight="1" x14ac:dyDescent="0.25">
      <c r="A135" s="19">
        <v>130</v>
      </c>
      <c r="B135" s="20" t="s">
        <v>229</v>
      </c>
      <c r="C135" s="21" t="s">
        <v>35</v>
      </c>
      <c r="D135" s="22"/>
      <c r="E135" s="23">
        <v>60</v>
      </c>
      <c r="F135" s="30" t="s">
        <v>53</v>
      </c>
      <c r="G135" s="24">
        <v>42360</v>
      </c>
      <c r="H135" s="24">
        <v>42360</v>
      </c>
      <c r="I135" s="25">
        <v>21538.46</v>
      </c>
      <c r="J135" s="25">
        <v>646.14999999999782</v>
      </c>
      <c r="K135" s="26">
        <v>600</v>
      </c>
      <c r="L135" s="26">
        <v>600</v>
      </c>
      <c r="M135" s="27"/>
      <c r="N135" s="21"/>
      <c r="O135" s="66"/>
      <c r="P135" s="66"/>
    </row>
    <row r="136" spans="1:16" s="5" customFormat="1" ht="21" customHeight="1" x14ac:dyDescent="0.25">
      <c r="A136" s="19">
        <v>131</v>
      </c>
      <c r="B136" s="20" t="s">
        <v>390</v>
      </c>
      <c r="C136" s="21" t="s">
        <v>238</v>
      </c>
      <c r="D136" s="22"/>
      <c r="E136" s="23">
        <v>2</v>
      </c>
      <c r="F136" s="30" t="s">
        <v>21</v>
      </c>
      <c r="G136" s="24">
        <v>42360</v>
      </c>
      <c r="H136" s="24">
        <v>42360</v>
      </c>
      <c r="I136" s="25">
        <v>2793.16</v>
      </c>
      <c r="J136" s="25">
        <v>83.789999999999964</v>
      </c>
      <c r="K136" s="26">
        <v>60</v>
      </c>
      <c r="L136" s="26">
        <v>60</v>
      </c>
      <c r="M136" s="27"/>
      <c r="N136" s="21"/>
      <c r="O136" s="66"/>
      <c r="P136" s="66"/>
    </row>
    <row r="137" spans="1:16" s="5" customFormat="1" ht="21" customHeight="1" x14ac:dyDescent="0.25">
      <c r="A137" s="19">
        <v>132</v>
      </c>
      <c r="B137" s="20" t="s">
        <v>50</v>
      </c>
      <c r="C137" s="21" t="s">
        <v>360</v>
      </c>
      <c r="D137" s="22"/>
      <c r="E137" s="23">
        <v>2</v>
      </c>
      <c r="F137" s="30" t="s">
        <v>161</v>
      </c>
      <c r="G137" s="24">
        <v>42360</v>
      </c>
      <c r="H137" s="24">
        <v>42360</v>
      </c>
      <c r="I137" s="25">
        <v>2970.94</v>
      </c>
      <c r="J137" s="25">
        <v>89.130000000000109</v>
      </c>
      <c r="K137" s="26">
        <v>100</v>
      </c>
      <c r="L137" s="26">
        <v>100</v>
      </c>
      <c r="M137" s="27"/>
      <c r="N137" s="21"/>
      <c r="O137" s="66"/>
      <c r="P137" s="66"/>
    </row>
    <row r="138" spans="1:16" s="5" customFormat="1" ht="21" customHeight="1" x14ac:dyDescent="0.25">
      <c r="A138" s="19">
        <v>133</v>
      </c>
      <c r="B138" s="20" t="s">
        <v>361</v>
      </c>
      <c r="C138" s="21" t="s">
        <v>35</v>
      </c>
      <c r="D138" s="22"/>
      <c r="E138" s="23">
        <v>2</v>
      </c>
      <c r="F138" s="30" t="s">
        <v>53</v>
      </c>
      <c r="G138" s="24">
        <v>42360</v>
      </c>
      <c r="H138" s="24">
        <v>42360</v>
      </c>
      <c r="I138" s="25">
        <v>1488.89</v>
      </c>
      <c r="J138" s="25">
        <v>44.670000000000073</v>
      </c>
      <c r="K138" s="26">
        <v>20</v>
      </c>
      <c r="L138" s="26">
        <v>20</v>
      </c>
      <c r="M138" s="27"/>
      <c r="N138" s="21"/>
      <c r="O138" s="66"/>
      <c r="P138" s="66"/>
    </row>
    <row r="139" spans="1:16" s="5" customFormat="1" ht="21" customHeight="1" x14ac:dyDescent="0.25">
      <c r="A139" s="19">
        <v>134</v>
      </c>
      <c r="B139" s="20" t="s">
        <v>36</v>
      </c>
      <c r="C139" s="21" t="s">
        <v>35</v>
      </c>
      <c r="D139" s="22"/>
      <c r="E139" s="23">
        <v>4</v>
      </c>
      <c r="F139" s="30" t="s">
        <v>53</v>
      </c>
      <c r="G139" s="24">
        <v>42360</v>
      </c>
      <c r="H139" s="24">
        <v>42360</v>
      </c>
      <c r="I139" s="25">
        <v>2721.37</v>
      </c>
      <c r="J139" s="25">
        <v>81.639999999999873</v>
      </c>
      <c r="K139" s="26">
        <v>40</v>
      </c>
      <c r="L139" s="26">
        <v>40</v>
      </c>
      <c r="M139" s="27"/>
      <c r="N139" s="21"/>
      <c r="O139" s="66"/>
      <c r="P139" s="66"/>
    </row>
    <row r="140" spans="1:16" s="5" customFormat="1" ht="21" customHeight="1" x14ac:dyDescent="0.25">
      <c r="A140" s="19">
        <v>135</v>
      </c>
      <c r="B140" s="20" t="s">
        <v>32</v>
      </c>
      <c r="C140" s="21" t="s">
        <v>365</v>
      </c>
      <c r="D140" s="22"/>
      <c r="E140" s="23">
        <v>3</v>
      </c>
      <c r="F140" s="30" t="s">
        <v>69</v>
      </c>
      <c r="G140" s="24">
        <v>42360</v>
      </c>
      <c r="H140" s="24">
        <v>42360</v>
      </c>
      <c r="I140" s="25">
        <v>6076.92</v>
      </c>
      <c r="J140" s="25">
        <v>182.3100000000004</v>
      </c>
      <c r="K140" s="26">
        <v>90</v>
      </c>
      <c r="L140" s="26">
        <v>90</v>
      </c>
      <c r="M140" s="27"/>
      <c r="N140" s="21"/>
      <c r="O140" s="66"/>
      <c r="P140" s="66"/>
    </row>
    <row r="141" spans="1:16" s="5" customFormat="1" ht="21" customHeight="1" x14ac:dyDescent="0.25">
      <c r="A141" s="19">
        <v>136</v>
      </c>
      <c r="B141" s="20" t="s">
        <v>34</v>
      </c>
      <c r="C141" s="21" t="s">
        <v>35</v>
      </c>
      <c r="D141" s="22"/>
      <c r="E141" s="23">
        <v>3</v>
      </c>
      <c r="F141" s="30" t="s">
        <v>53</v>
      </c>
      <c r="G141" s="24">
        <v>42360</v>
      </c>
      <c r="H141" s="24">
        <v>42360</v>
      </c>
      <c r="I141" s="25">
        <v>2233.33</v>
      </c>
      <c r="J141" s="25">
        <v>67</v>
      </c>
      <c r="K141" s="26">
        <v>30</v>
      </c>
      <c r="L141" s="26">
        <v>30</v>
      </c>
      <c r="M141" s="27"/>
      <c r="N141" s="21"/>
      <c r="O141" s="66"/>
      <c r="P141" s="66"/>
    </row>
    <row r="142" spans="1:16" s="5" customFormat="1" ht="21" customHeight="1" x14ac:dyDescent="0.25">
      <c r="A142" s="19">
        <v>137</v>
      </c>
      <c r="B142" s="20" t="s">
        <v>36</v>
      </c>
      <c r="C142" s="21" t="s">
        <v>35</v>
      </c>
      <c r="D142" s="22"/>
      <c r="E142" s="23">
        <v>6</v>
      </c>
      <c r="F142" s="30" t="s">
        <v>53</v>
      </c>
      <c r="G142" s="24">
        <v>42360</v>
      </c>
      <c r="H142" s="24">
        <v>42360</v>
      </c>
      <c r="I142" s="25">
        <v>4082.05</v>
      </c>
      <c r="J142" s="25">
        <v>122.46000000000004</v>
      </c>
      <c r="K142" s="26">
        <v>60</v>
      </c>
      <c r="L142" s="26">
        <v>60</v>
      </c>
      <c r="M142" s="27"/>
      <c r="N142" s="21"/>
      <c r="O142" s="66"/>
      <c r="P142" s="66"/>
    </row>
    <row r="143" spans="1:16" s="5" customFormat="1" ht="21" customHeight="1" x14ac:dyDescent="0.25">
      <c r="A143" s="19">
        <v>138</v>
      </c>
      <c r="B143" s="20" t="s">
        <v>37</v>
      </c>
      <c r="C143" s="21" t="s">
        <v>365</v>
      </c>
      <c r="D143" s="22"/>
      <c r="E143" s="23">
        <v>78</v>
      </c>
      <c r="F143" s="30" t="s">
        <v>69</v>
      </c>
      <c r="G143" s="24">
        <v>42360</v>
      </c>
      <c r="H143" s="24">
        <v>42360</v>
      </c>
      <c r="I143" s="25">
        <v>114266.67</v>
      </c>
      <c r="J143" s="25">
        <v>3428</v>
      </c>
      <c r="K143" s="26">
        <v>2340</v>
      </c>
      <c r="L143" s="26">
        <v>2340</v>
      </c>
      <c r="M143" s="27"/>
      <c r="N143" s="21"/>
      <c r="O143" s="66"/>
      <c r="P143" s="66"/>
    </row>
    <row r="144" spans="1:16" s="5" customFormat="1" ht="21" customHeight="1" x14ac:dyDescent="0.25">
      <c r="A144" s="19">
        <v>139</v>
      </c>
      <c r="B144" s="20" t="s">
        <v>38</v>
      </c>
      <c r="C144" s="21" t="s">
        <v>35</v>
      </c>
      <c r="D144" s="22"/>
      <c r="E144" s="23">
        <v>78</v>
      </c>
      <c r="F144" s="30" t="s">
        <v>53</v>
      </c>
      <c r="G144" s="24">
        <v>42360</v>
      </c>
      <c r="H144" s="24">
        <v>42360</v>
      </c>
      <c r="I144" s="25">
        <v>53066.67</v>
      </c>
      <c r="J144" s="25">
        <v>1592</v>
      </c>
      <c r="K144" s="26">
        <v>780</v>
      </c>
      <c r="L144" s="26">
        <v>780</v>
      </c>
      <c r="M144" s="27"/>
      <c r="N144" s="21"/>
      <c r="O144" s="66"/>
      <c r="P144" s="66"/>
    </row>
    <row r="145" spans="1:16" s="5" customFormat="1" ht="21" customHeight="1" x14ac:dyDescent="0.25">
      <c r="A145" s="19">
        <v>140</v>
      </c>
      <c r="B145" s="20" t="s">
        <v>341</v>
      </c>
      <c r="C145" s="21" t="s">
        <v>387</v>
      </c>
      <c r="D145" s="22"/>
      <c r="E145" s="23">
        <v>2</v>
      </c>
      <c r="F145" s="30" t="s">
        <v>53</v>
      </c>
      <c r="G145" s="24">
        <v>42360</v>
      </c>
      <c r="H145" s="24">
        <v>42360</v>
      </c>
      <c r="I145" s="25">
        <v>3822.22</v>
      </c>
      <c r="J145" s="25">
        <v>114.66999999999962</v>
      </c>
      <c r="K145" s="26">
        <v>20</v>
      </c>
      <c r="L145" s="26">
        <v>20</v>
      </c>
      <c r="M145" s="27"/>
      <c r="N145" s="21"/>
      <c r="O145" s="66"/>
      <c r="P145" s="66"/>
    </row>
    <row r="146" spans="1:16" s="5" customFormat="1" ht="21" customHeight="1" x14ac:dyDescent="0.25">
      <c r="A146" s="19">
        <v>141</v>
      </c>
      <c r="B146" s="20" t="s">
        <v>366</v>
      </c>
      <c r="C146" s="21" t="s">
        <v>35</v>
      </c>
      <c r="D146" s="22"/>
      <c r="E146" s="23">
        <v>2</v>
      </c>
      <c r="F146" s="30" t="s">
        <v>69</v>
      </c>
      <c r="G146" s="24">
        <v>42360</v>
      </c>
      <c r="H146" s="24">
        <v>42360</v>
      </c>
      <c r="I146" s="25">
        <v>1483.76</v>
      </c>
      <c r="J146" s="25">
        <v>44.509999999999991</v>
      </c>
      <c r="K146" s="26">
        <v>60</v>
      </c>
      <c r="L146" s="26">
        <v>60</v>
      </c>
      <c r="M146" s="27"/>
      <c r="N146" s="21"/>
      <c r="O146" s="66"/>
      <c r="P146" s="66"/>
    </row>
    <row r="147" spans="1:16" s="5" customFormat="1" ht="21" customHeight="1" x14ac:dyDescent="0.25">
      <c r="A147" s="19">
        <v>142</v>
      </c>
      <c r="B147" s="20" t="s">
        <v>50</v>
      </c>
      <c r="C147" s="21" t="s">
        <v>235</v>
      </c>
      <c r="D147" s="22"/>
      <c r="E147" s="23">
        <v>18</v>
      </c>
      <c r="F147" s="30" t="s">
        <v>161</v>
      </c>
      <c r="G147" s="24">
        <v>42360</v>
      </c>
      <c r="H147" s="24">
        <v>42360</v>
      </c>
      <c r="I147" s="25">
        <v>12615.38</v>
      </c>
      <c r="J147" s="25">
        <v>378.45999999999913</v>
      </c>
      <c r="K147" s="26">
        <v>900</v>
      </c>
      <c r="L147" s="26">
        <v>900</v>
      </c>
      <c r="M147" s="27"/>
      <c r="N147" s="21"/>
      <c r="O147" s="66"/>
      <c r="P147" s="66"/>
    </row>
    <row r="148" spans="1:16" s="5" customFormat="1" ht="21" customHeight="1" x14ac:dyDescent="0.25">
      <c r="A148" s="19">
        <v>143</v>
      </c>
      <c r="B148" s="20" t="s">
        <v>391</v>
      </c>
      <c r="C148" s="21" t="s">
        <v>388</v>
      </c>
      <c r="D148" s="22"/>
      <c r="E148" s="23">
        <v>1</v>
      </c>
      <c r="F148" s="30" t="s">
        <v>69</v>
      </c>
      <c r="G148" s="24">
        <v>42360</v>
      </c>
      <c r="H148" s="24">
        <v>42360</v>
      </c>
      <c r="I148" s="25">
        <v>1733.33</v>
      </c>
      <c r="J148" s="25">
        <v>52</v>
      </c>
      <c r="K148" s="26">
        <v>30</v>
      </c>
      <c r="L148" s="26">
        <v>30</v>
      </c>
      <c r="M148" s="27"/>
      <c r="N148" s="62"/>
      <c r="O148" s="66"/>
      <c r="P148" s="66"/>
    </row>
    <row r="149" spans="1:16" s="5" customFormat="1" ht="21" customHeight="1" x14ac:dyDescent="0.25">
      <c r="A149" s="19">
        <v>144</v>
      </c>
      <c r="B149" s="20" t="s">
        <v>229</v>
      </c>
      <c r="C149" s="21" t="s">
        <v>35</v>
      </c>
      <c r="D149" s="22"/>
      <c r="E149" s="23">
        <v>8</v>
      </c>
      <c r="F149" s="30" t="s">
        <v>53</v>
      </c>
      <c r="G149" s="24">
        <v>42360</v>
      </c>
      <c r="H149" s="24">
        <v>42360</v>
      </c>
      <c r="I149" s="25">
        <v>4854.7</v>
      </c>
      <c r="J149" s="25">
        <v>145.63999999999942</v>
      </c>
      <c r="K149" s="26">
        <v>80</v>
      </c>
      <c r="L149" s="26">
        <v>80</v>
      </c>
      <c r="M149" s="27"/>
      <c r="N149" s="21"/>
      <c r="O149" s="66"/>
      <c r="P149" s="66"/>
    </row>
    <row r="150" spans="1:16" s="5" customFormat="1" ht="21" customHeight="1" x14ac:dyDescent="0.25">
      <c r="A150" s="19">
        <v>145</v>
      </c>
      <c r="B150" s="20" t="s">
        <v>392</v>
      </c>
      <c r="C150" s="21" t="s">
        <v>221</v>
      </c>
      <c r="D150" s="22"/>
      <c r="E150" s="23">
        <v>6</v>
      </c>
      <c r="F150" s="30" t="s">
        <v>21</v>
      </c>
      <c r="G150" s="24">
        <v>42360</v>
      </c>
      <c r="H150" s="24">
        <v>42360</v>
      </c>
      <c r="I150" s="25">
        <v>6153.85</v>
      </c>
      <c r="J150" s="25">
        <v>184.6200000000008</v>
      </c>
      <c r="K150" s="26">
        <v>300</v>
      </c>
      <c r="L150" s="26">
        <v>300</v>
      </c>
      <c r="M150" s="27"/>
      <c r="N150" s="62"/>
      <c r="O150" s="66"/>
      <c r="P150" s="66"/>
    </row>
    <row r="151" spans="1:16" s="5" customFormat="1" ht="21" customHeight="1" x14ac:dyDescent="0.25">
      <c r="A151" s="19">
        <v>146</v>
      </c>
      <c r="B151" s="20" t="s">
        <v>217</v>
      </c>
      <c r="C151" s="21" t="s">
        <v>393</v>
      </c>
      <c r="D151" s="22"/>
      <c r="E151" s="23">
        <v>3</v>
      </c>
      <c r="F151" s="30" t="s">
        <v>69</v>
      </c>
      <c r="G151" s="24">
        <v>42360</v>
      </c>
      <c r="H151" s="24">
        <v>42360</v>
      </c>
      <c r="I151" s="25">
        <v>2107.69</v>
      </c>
      <c r="J151" s="25">
        <v>63.230000000000018</v>
      </c>
      <c r="K151" s="26">
        <v>90</v>
      </c>
      <c r="L151" s="26">
        <v>90</v>
      </c>
      <c r="M151" s="27"/>
      <c r="N151" s="21"/>
      <c r="O151" s="66"/>
      <c r="P151" s="66"/>
    </row>
    <row r="152" spans="1:16" s="5" customFormat="1" ht="21" customHeight="1" x14ac:dyDescent="0.25">
      <c r="A152" s="19">
        <v>147</v>
      </c>
      <c r="B152" s="20" t="s">
        <v>48</v>
      </c>
      <c r="C152" s="21" t="s">
        <v>388</v>
      </c>
      <c r="D152" s="22"/>
      <c r="E152" s="23">
        <v>1</v>
      </c>
      <c r="F152" s="30" t="s">
        <v>69</v>
      </c>
      <c r="G152" s="24">
        <v>42360</v>
      </c>
      <c r="H152" s="24">
        <v>42360</v>
      </c>
      <c r="I152" s="25">
        <v>4444.4399999999996</v>
      </c>
      <c r="J152" s="25">
        <v>133.32999999999993</v>
      </c>
      <c r="K152" s="26">
        <v>30</v>
      </c>
      <c r="L152" s="26">
        <v>30</v>
      </c>
      <c r="M152" s="27"/>
      <c r="N152" s="21"/>
      <c r="O152" s="66"/>
      <c r="P152" s="66"/>
    </row>
    <row r="153" spans="1:16" s="5" customFormat="1" ht="21" customHeight="1" x14ac:dyDescent="0.25">
      <c r="A153" s="19">
        <v>148</v>
      </c>
      <c r="B153" s="20" t="s">
        <v>50</v>
      </c>
      <c r="C153" s="21" t="s">
        <v>51</v>
      </c>
      <c r="D153" s="22"/>
      <c r="E153" s="23">
        <v>1</v>
      </c>
      <c r="F153" s="30" t="s">
        <v>161</v>
      </c>
      <c r="G153" s="24">
        <v>42360</v>
      </c>
      <c r="H153" s="24">
        <v>42360</v>
      </c>
      <c r="I153" s="25">
        <v>4273.5</v>
      </c>
      <c r="J153" s="25">
        <v>128.21000000000004</v>
      </c>
      <c r="K153" s="26">
        <v>50</v>
      </c>
      <c r="L153" s="26">
        <v>50</v>
      </c>
      <c r="M153" s="27"/>
      <c r="N153" s="21"/>
      <c r="O153" s="66"/>
      <c r="P153" s="66"/>
    </row>
    <row r="154" spans="1:16" s="5" customFormat="1" ht="21" customHeight="1" x14ac:dyDescent="0.25">
      <c r="A154" s="19">
        <v>149</v>
      </c>
      <c r="B154" s="20" t="s">
        <v>52</v>
      </c>
      <c r="C154" s="21" t="s">
        <v>35</v>
      </c>
      <c r="D154" s="22"/>
      <c r="E154" s="23">
        <v>1</v>
      </c>
      <c r="F154" s="30" t="s">
        <v>53</v>
      </c>
      <c r="G154" s="24">
        <v>42360</v>
      </c>
      <c r="H154" s="24">
        <v>42360</v>
      </c>
      <c r="I154" s="25">
        <v>1863.25</v>
      </c>
      <c r="J154" s="25">
        <v>55.900000000000091</v>
      </c>
      <c r="K154" s="26">
        <v>10</v>
      </c>
      <c r="L154" s="26">
        <v>10</v>
      </c>
      <c r="M154" s="27"/>
      <c r="N154" s="21"/>
      <c r="O154" s="66"/>
      <c r="P154" s="66"/>
    </row>
    <row r="155" spans="1:16" s="5" customFormat="1" ht="21" customHeight="1" x14ac:dyDescent="0.25">
      <c r="A155" s="19">
        <v>150</v>
      </c>
      <c r="B155" s="20" t="s">
        <v>222</v>
      </c>
      <c r="C155" s="21" t="s">
        <v>383</v>
      </c>
      <c r="D155" s="22"/>
      <c r="E155" s="23">
        <v>1</v>
      </c>
      <c r="F155" s="30" t="s">
        <v>21</v>
      </c>
      <c r="G155" s="24">
        <v>42360</v>
      </c>
      <c r="H155" s="24">
        <v>42360</v>
      </c>
      <c r="I155" s="25">
        <v>3286.32</v>
      </c>
      <c r="J155" s="25">
        <v>98.590000000000146</v>
      </c>
      <c r="K155" s="26">
        <v>50</v>
      </c>
      <c r="L155" s="26">
        <v>50</v>
      </c>
      <c r="M155" s="27"/>
      <c r="N155" s="21"/>
      <c r="O155" s="66"/>
      <c r="P155" s="66"/>
    </row>
    <row r="156" spans="1:16" s="5" customFormat="1" ht="21" customHeight="1" x14ac:dyDescent="0.25">
      <c r="A156" s="19">
        <v>151</v>
      </c>
      <c r="B156" s="20" t="s">
        <v>217</v>
      </c>
      <c r="C156" s="21" t="s">
        <v>384</v>
      </c>
      <c r="D156" s="22"/>
      <c r="E156" s="23">
        <v>1</v>
      </c>
      <c r="F156" s="30" t="s">
        <v>69</v>
      </c>
      <c r="G156" s="24">
        <v>42360</v>
      </c>
      <c r="H156" s="24">
        <v>42360</v>
      </c>
      <c r="I156" s="25">
        <v>882.05</v>
      </c>
      <c r="J156" s="25">
        <v>26.459999999999923</v>
      </c>
      <c r="K156" s="26">
        <v>30</v>
      </c>
      <c r="L156" s="26">
        <v>30</v>
      </c>
      <c r="M156" s="27"/>
      <c r="N156" s="21"/>
      <c r="O156" s="66"/>
      <c r="P156" s="66"/>
    </row>
    <row r="157" spans="1:16" s="5" customFormat="1" ht="21" customHeight="1" x14ac:dyDescent="0.25">
      <c r="A157" s="19">
        <v>152</v>
      </c>
      <c r="B157" s="20" t="s">
        <v>217</v>
      </c>
      <c r="C157" s="21" t="s">
        <v>370</v>
      </c>
      <c r="D157" s="22"/>
      <c r="E157" s="23">
        <v>1</v>
      </c>
      <c r="F157" s="30" t="s">
        <v>69</v>
      </c>
      <c r="G157" s="24">
        <v>42360</v>
      </c>
      <c r="H157" s="24">
        <v>42360</v>
      </c>
      <c r="I157" s="25">
        <v>723.93</v>
      </c>
      <c r="J157" s="25">
        <v>21.719999999999914</v>
      </c>
      <c r="K157" s="26">
        <v>30</v>
      </c>
      <c r="L157" s="26">
        <v>30</v>
      </c>
      <c r="M157" s="27"/>
      <c r="N157" s="21"/>
      <c r="O157" s="66"/>
      <c r="P157" s="66"/>
    </row>
    <row r="158" spans="1:16" s="5" customFormat="1" ht="21" customHeight="1" x14ac:dyDescent="0.25">
      <c r="A158" s="19">
        <v>153</v>
      </c>
      <c r="B158" s="20" t="s">
        <v>237</v>
      </c>
      <c r="C158" s="21" t="s">
        <v>238</v>
      </c>
      <c r="D158" s="22"/>
      <c r="E158" s="23">
        <v>1</v>
      </c>
      <c r="F158" s="30" t="s">
        <v>21</v>
      </c>
      <c r="G158" s="24">
        <v>42360</v>
      </c>
      <c r="H158" s="24">
        <v>42360</v>
      </c>
      <c r="I158" s="25">
        <v>1396.58</v>
      </c>
      <c r="J158" s="25">
        <v>41.899999999999864</v>
      </c>
      <c r="K158" s="26">
        <v>30</v>
      </c>
      <c r="L158" s="26">
        <v>30</v>
      </c>
      <c r="M158" s="27"/>
      <c r="N158" s="21"/>
      <c r="O158" s="66"/>
      <c r="P158" s="66"/>
    </row>
    <row r="159" spans="1:16" s="5" customFormat="1" ht="21" customHeight="1" x14ac:dyDescent="0.25">
      <c r="A159" s="19">
        <v>154</v>
      </c>
      <c r="B159" s="20" t="s">
        <v>50</v>
      </c>
      <c r="C159" s="21" t="s">
        <v>360</v>
      </c>
      <c r="D159" s="22"/>
      <c r="E159" s="23">
        <v>1</v>
      </c>
      <c r="F159" s="30" t="s">
        <v>161</v>
      </c>
      <c r="G159" s="24">
        <v>42360</v>
      </c>
      <c r="H159" s="24">
        <v>42360</v>
      </c>
      <c r="I159" s="25">
        <v>1485.47</v>
      </c>
      <c r="J159" s="25">
        <v>44.559999999999945</v>
      </c>
      <c r="K159" s="26">
        <v>50</v>
      </c>
      <c r="L159" s="26">
        <v>50</v>
      </c>
      <c r="M159" s="27"/>
      <c r="N159" s="21"/>
      <c r="O159" s="66"/>
      <c r="P159" s="66"/>
    </row>
    <row r="160" spans="1:16" s="5" customFormat="1" ht="21" customHeight="1" x14ac:dyDescent="0.25">
      <c r="A160" s="19">
        <v>155</v>
      </c>
      <c r="B160" s="20" t="s">
        <v>361</v>
      </c>
      <c r="C160" s="21" t="s">
        <v>35</v>
      </c>
      <c r="D160" s="22"/>
      <c r="E160" s="23">
        <v>2</v>
      </c>
      <c r="F160" s="30" t="s">
        <v>53</v>
      </c>
      <c r="G160" s="24">
        <v>42360</v>
      </c>
      <c r="H160" s="24">
        <v>42360</v>
      </c>
      <c r="I160" s="25">
        <v>1488.89</v>
      </c>
      <c r="J160" s="25">
        <v>44.670000000000073</v>
      </c>
      <c r="K160" s="26">
        <v>20</v>
      </c>
      <c r="L160" s="26">
        <v>20</v>
      </c>
      <c r="M160" s="27"/>
      <c r="N160" s="21"/>
      <c r="O160" s="66"/>
      <c r="P160" s="66"/>
    </row>
    <row r="161" spans="1:16" s="5" customFormat="1" ht="21" customHeight="1" x14ac:dyDescent="0.25">
      <c r="A161" s="19">
        <v>156</v>
      </c>
      <c r="B161" s="20" t="s">
        <v>36</v>
      </c>
      <c r="C161" s="21" t="s">
        <v>35</v>
      </c>
      <c r="D161" s="22"/>
      <c r="E161" s="23">
        <v>4</v>
      </c>
      <c r="F161" s="30" t="s">
        <v>53</v>
      </c>
      <c r="G161" s="24">
        <v>42360</v>
      </c>
      <c r="H161" s="24">
        <v>42360</v>
      </c>
      <c r="I161" s="25">
        <v>2721.37</v>
      </c>
      <c r="J161" s="25">
        <v>81.639999999999873</v>
      </c>
      <c r="K161" s="26">
        <v>40</v>
      </c>
      <c r="L161" s="26">
        <v>40</v>
      </c>
      <c r="M161" s="27"/>
      <c r="N161" s="21"/>
      <c r="O161" s="66"/>
      <c r="P161" s="66"/>
    </row>
    <row r="162" spans="1:16" s="5" customFormat="1" ht="21" customHeight="1" x14ac:dyDescent="0.25">
      <c r="A162" s="19">
        <v>157</v>
      </c>
      <c r="B162" s="20" t="s">
        <v>362</v>
      </c>
      <c r="C162" s="21" t="s">
        <v>394</v>
      </c>
      <c r="D162" s="22"/>
      <c r="E162" s="23">
        <v>1</v>
      </c>
      <c r="F162" s="30" t="s">
        <v>69</v>
      </c>
      <c r="G162" s="24">
        <v>42360</v>
      </c>
      <c r="H162" s="24">
        <v>42360</v>
      </c>
      <c r="I162" s="25">
        <v>17972.650000000001</v>
      </c>
      <c r="J162" s="25">
        <v>539.18000000000029</v>
      </c>
      <c r="K162" s="26">
        <v>50</v>
      </c>
      <c r="L162" s="26">
        <v>50</v>
      </c>
      <c r="M162" s="27"/>
      <c r="N162" s="21"/>
      <c r="O162" s="66"/>
      <c r="P162" s="66"/>
    </row>
    <row r="163" spans="1:16" s="5" customFormat="1" ht="21" customHeight="1" x14ac:dyDescent="0.25">
      <c r="A163" s="19">
        <v>158</v>
      </c>
      <c r="B163" s="20" t="s">
        <v>229</v>
      </c>
      <c r="C163" s="21" t="s">
        <v>35</v>
      </c>
      <c r="D163" s="22"/>
      <c r="E163" s="23">
        <v>35</v>
      </c>
      <c r="F163" s="30" t="s">
        <v>53</v>
      </c>
      <c r="G163" s="24">
        <v>42360</v>
      </c>
      <c r="H163" s="24">
        <v>42360</v>
      </c>
      <c r="I163" s="25">
        <v>12564.1</v>
      </c>
      <c r="J163" s="25">
        <v>377.10000000000036</v>
      </c>
      <c r="K163" s="26">
        <v>350</v>
      </c>
      <c r="L163" s="26">
        <v>350</v>
      </c>
      <c r="M163" s="27"/>
      <c r="N163" s="21"/>
      <c r="O163" s="66"/>
      <c r="P163" s="66"/>
    </row>
    <row r="164" spans="1:16" s="5" customFormat="1" ht="21" customHeight="1" x14ac:dyDescent="0.25">
      <c r="A164" s="19">
        <v>159</v>
      </c>
      <c r="B164" s="20" t="s">
        <v>32</v>
      </c>
      <c r="C164" s="21" t="s">
        <v>365</v>
      </c>
      <c r="D164" s="22"/>
      <c r="E164" s="23">
        <v>5</v>
      </c>
      <c r="F164" s="30" t="s">
        <v>69</v>
      </c>
      <c r="G164" s="24">
        <v>42360</v>
      </c>
      <c r="H164" s="24">
        <v>42360</v>
      </c>
      <c r="I164" s="25">
        <v>10128.209999999999</v>
      </c>
      <c r="J164" s="25">
        <v>303.84999999999854</v>
      </c>
      <c r="K164" s="26">
        <v>150</v>
      </c>
      <c r="L164" s="26">
        <v>150</v>
      </c>
      <c r="M164" s="27"/>
      <c r="N164" s="21"/>
      <c r="O164" s="66"/>
      <c r="P164" s="66"/>
    </row>
    <row r="165" spans="1:16" s="5" customFormat="1" ht="21" customHeight="1" x14ac:dyDescent="0.25">
      <c r="A165" s="19">
        <v>160</v>
      </c>
      <c r="B165" s="20" t="s">
        <v>34</v>
      </c>
      <c r="C165" s="21" t="s">
        <v>35</v>
      </c>
      <c r="D165" s="22"/>
      <c r="E165" s="23">
        <v>5</v>
      </c>
      <c r="F165" s="30" t="s">
        <v>53</v>
      </c>
      <c r="G165" s="24">
        <v>42360</v>
      </c>
      <c r="H165" s="24">
        <v>42360</v>
      </c>
      <c r="I165" s="25">
        <v>3722.22</v>
      </c>
      <c r="J165" s="25">
        <v>111.66999999999962</v>
      </c>
      <c r="K165" s="26">
        <v>50</v>
      </c>
      <c r="L165" s="26">
        <v>50</v>
      </c>
      <c r="M165" s="27"/>
      <c r="N165" s="21"/>
      <c r="O165" s="66"/>
      <c r="P165" s="66"/>
    </row>
    <row r="166" spans="1:16" s="5" customFormat="1" ht="21" customHeight="1" x14ac:dyDescent="0.25">
      <c r="A166" s="19">
        <v>161</v>
      </c>
      <c r="B166" s="20" t="s">
        <v>36</v>
      </c>
      <c r="C166" s="21" t="s">
        <v>35</v>
      </c>
      <c r="D166" s="22"/>
      <c r="E166" s="23">
        <v>10</v>
      </c>
      <c r="F166" s="30" t="s">
        <v>53</v>
      </c>
      <c r="G166" s="24">
        <v>42360</v>
      </c>
      <c r="H166" s="24">
        <v>42360</v>
      </c>
      <c r="I166" s="25">
        <v>6803.42</v>
      </c>
      <c r="J166" s="25">
        <v>204.10000000000036</v>
      </c>
      <c r="K166" s="26">
        <v>100</v>
      </c>
      <c r="L166" s="26">
        <v>100</v>
      </c>
      <c r="M166" s="27"/>
      <c r="N166" s="21"/>
      <c r="O166" s="66"/>
      <c r="P166" s="66"/>
    </row>
    <row r="167" spans="1:16" s="5" customFormat="1" ht="21" customHeight="1" x14ac:dyDescent="0.25">
      <c r="A167" s="19">
        <v>162</v>
      </c>
      <c r="B167" s="20" t="s">
        <v>37</v>
      </c>
      <c r="C167" s="21" t="s">
        <v>365</v>
      </c>
      <c r="D167" s="22"/>
      <c r="E167" s="23">
        <v>76</v>
      </c>
      <c r="F167" s="30" t="s">
        <v>69</v>
      </c>
      <c r="G167" s="24">
        <v>42360</v>
      </c>
      <c r="H167" s="24">
        <v>42360</v>
      </c>
      <c r="I167" s="25">
        <v>111336.75</v>
      </c>
      <c r="J167" s="25">
        <v>3340.1000000000058</v>
      </c>
      <c r="K167" s="26">
        <v>2280</v>
      </c>
      <c r="L167" s="26">
        <v>2280</v>
      </c>
      <c r="M167" s="27"/>
      <c r="N167" s="21"/>
      <c r="O167" s="66"/>
      <c r="P167" s="66"/>
    </row>
    <row r="168" spans="1:16" s="5" customFormat="1" ht="21" customHeight="1" x14ac:dyDescent="0.25">
      <c r="A168" s="19">
        <v>163</v>
      </c>
      <c r="B168" s="20" t="s">
        <v>38</v>
      </c>
      <c r="C168" s="21" t="s">
        <v>35</v>
      </c>
      <c r="D168" s="22"/>
      <c r="E168" s="23">
        <v>76</v>
      </c>
      <c r="F168" s="30" t="s">
        <v>53</v>
      </c>
      <c r="G168" s="24">
        <v>42360</v>
      </c>
      <c r="H168" s="24">
        <v>42360</v>
      </c>
      <c r="I168" s="25">
        <v>51705.98</v>
      </c>
      <c r="J168" s="25">
        <v>1551.1800000000003</v>
      </c>
      <c r="K168" s="26">
        <v>760</v>
      </c>
      <c r="L168" s="26">
        <v>760</v>
      </c>
      <c r="M168" s="27"/>
      <c r="N168" s="21"/>
      <c r="O168" s="66"/>
      <c r="P168" s="66"/>
    </row>
    <row r="169" spans="1:16" s="5" customFormat="1" ht="21" customHeight="1" x14ac:dyDescent="0.25">
      <c r="A169" s="19">
        <v>164</v>
      </c>
      <c r="B169" s="20" t="s">
        <v>50</v>
      </c>
      <c r="C169" s="21" t="s">
        <v>235</v>
      </c>
      <c r="D169" s="22"/>
      <c r="E169" s="23">
        <v>17</v>
      </c>
      <c r="F169" s="30" t="s">
        <v>161</v>
      </c>
      <c r="G169" s="24">
        <v>42360</v>
      </c>
      <c r="H169" s="24">
        <v>42360</v>
      </c>
      <c r="I169" s="25">
        <v>11914.53</v>
      </c>
      <c r="J169" s="25">
        <v>357.44000000000051</v>
      </c>
      <c r="K169" s="26">
        <v>850</v>
      </c>
      <c r="L169" s="26">
        <v>850</v>
      </c>
      <c r="M169" s="27"/>
      <c r="N169" s="21"/>
      <c r="O169" s="66"/>
      <c r="P169" s="66"/>
    </row>
    <row r="170" spans="1:16" s="5" customFormat="1" ht="21" customHeight="1" x14ac:dyDescent="0.25">
      <c r="A170" s="23"/>
      <c r="B170" s="20"/>
      <c r="C170" s="21"/>
      <c r="D170" s="22"/>
      <c r="E170" s="23"/>
      <c r="F170" s="23"/>
      <c r="G170" s="24"/>
      <c r="H170" s="24"/>
      <c r="I170" s="25"/>
      <c r="J170" s="25"/>
      <c r="K170" s="76"/>
      <c r="L170" s="76"/>
      <c r="M170" s="27"/>
      <c r="N170" s="21"/>
    </row>
    <row r="171" spans="1:16" s="5" customFormat="1" ht="21" customHeight="1" x14ac:dyDescent="0.25">
      <c r="A171" s="23"/>
      <c r="B171" s="20"/>
      <c r="C171" s="21"/>
      <c r="D171" s="22"/>
      <c r="E171" s="23"/>
      <c r="F171" s="23"/>
      <c r="G171" s="24"/>
      <c r="H171" s="24"/>
      <c r="I171" s="25"/>
      <c r="J171" s="25"/>
      <c r="K171" s="76"/>
      <c r="L171" s="76"/>
      <c r="M171" s="27"/>
      <c r="N171" s="21"/>
    </row>
    <row r="172" spans="1:16" s="5" customFormat="1" ht="21" customHeight="1" x14ac:dyDescent="0.25">
      <c r="A172" s="31"/>
      <c r="B172" s="32" t="s">
        <v>70</v>
      </c>
      <c r="C172" s="33"/>
      <c r="D172" s="34"/>
      <c r="E172" s="31">
        <v>1433</v>
      </c>
      <c r="F172" s="31"/>
      <c r="G172" s="24"/>
      <c r="H172" s="24"/>
      <c r="I172" s="36">
        <v>2209247.7299999991</v>
      </c>
      <c r="J172" s="36">
        <v>66278.25999999998</v>
      </c>
      <c r="K172" s="36">
        <v>31170</v>
      </c>
      <c r="L172" s="36">
        <v>31170</v>
      </c>
      <c r="M172" s="37">
        <v>-52.97</v>
      </c>
      <c r="N172" s="38"/>
    </row>
    <row r="173" spans="1:16" s="5" customFormat="1" ht="21" customHeight="1" x14ac:dyDescent="0.25">
      <c r="A173" s="31"/>
      <c r="B173" s="32" t="s">
        <v>71</v>
      </c>
      <c r="C173" s="33"/>
      <c r="D173" s="34"/>
      <c r="E173" s="31"/>
      <c r="F173" s="31"/>
      <c r="G173" s="24"/>
      <c r="H173" s="24"/>
      <c r="I173" s="36"/>
      <c r="J173" s="36"/>
      <c r="K173" s="36"/>
      <c r="L173" s="39"/>
      <c r="M173" s="37"/>
      <c r="N173" s="38"/>
    </row>
    <row r="174" spans="1:16" s="5" customFormat="1" ht="21" customHeight="1" x14ac:dyDescent="0.25">
      <c r="A174" s="40"/>
      <c r="B174" s="32" t="s">
        <v>72</v>
      </c>
      <c r="C174" s="41"/>
      <c r="D174" s="42"/>
      <c r="E174" s="43"/>
      <c r="F174" s="43"/>
      <c r="G174" s="106"/>
      <c r="H174" s="106"/>
      <c r="I174" s="45">
        <v>2209247.7299999991</v>
      </c>
      <c r="J174" s="45">
        <v>66278.25999999998</v>
      </c>
      <c r="K174" s="45">
        <v>31170</v>
      </c>
      <c r="L174" s="45">
        <v>31170</v>
      </c>
      <c r="M174" s="37">
        <v>-52.97</v>
      </c>
      <c r="N174" s="46"/>
    </row>
    <row r="175" spans="1:16" s="5" customFormat="1" ht="21" customHeight="1" x14ac:dyDescent="0.25">
      <c r="A175" s="47" t="s">
        <v>395</v>
      </c>
      <c r="B175" s="48"/>
      <c r="C175" s="49"/>
      <c r="D175" s="50"/>
      <c r="E175" s="7"/>
      <c r="F175" s="7"/>
      <c r="G175" s="107"/>
      <c r="H175" s="58" t="s">
        <v>74</v>
      </c>
      <c r="I175" s="52"/>
      <c r="J175" s="52"/>
      <c r="K175" s="111" t="s">
        <v>75</v>
      </c>
      <c r="L175" s="111"/>
      <c r="M175" s="111"/>
      <c r="N175" s="111"/>
    </row>
    <row r="176" spans="1:16" s="5" customFormat="1" ht="21" customHeight="1" x14ac:dyDescent="0.25">
      <c r="A176" s="9" t="s">
        <v>108</v>
      </c>
      <c r="B176" s="48"/>
      <c r="C176" s="49"/>
      <c r="D176" s="50"/>
      <c r="E176" s="7"/>
      <c r="F176" s="7"/>
      <c r="G176" s="107"/>
      <c r="H176" s="107"/>
    </row>
    <row r="177" spans="1:14" ht="21" customHeight="1" x14ac:dyDescent="0.25">
      <c r="A177" s="5"/>
      <c r="B177" s="5"/>
      <c r="C177" s="49"/>
      <c r="D177" s="50"/>
      <c r="E177" s="7"/>
      <c r="F177" s="7"/>
      <c r="G177" s="107"/>
      <c r="H177" s="107"/>
      <c r="I177" s="5"/>
      <c r="J177" s="5"/>
      <c r="K177" s="5"/>
      <c r="L177" s="5"/>
      <c r="M177" s="5"/>
      <c r="N177" s="5"/>
    </row>
  </sheetData>
  <mergeCells count="13">
    <mergeCell ref="O4:O5"/>
    <mergeCell ref="P4:P5"/>
    <mergeCell ref="A4:A5"/>
    <mergeCell ref="B4:B5"/>
    <mergeCell ref="C4:C5"/>
    <mergeCell ref="D4:D5"/>
    <mergeCell ref="E4:E5"/>
    <mergeCell ref="F4:F5"/>
    <mergeCell ref="K175:N175"/>
    <mergeCell ref="G4:G5"/>
    <mergeCell ref="H4:H5"/>
    <mergeCell ref="M4:M5"/>
    <mergeCell ref="N4:N5"/>
  </mergeCells>
  <phoneticPr fontId="3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电子设备（华商传媒集团）</vt:lpstr>
      <vt:lpstr>电子设备 (陕西黄马甲)</vt:lpstr>
      <vt:lpstr>电子设备 (沈阳黄马甲) </vt:lpstr>
      <vt:lpstr>电子设备 (华商数码)</vt:lpstr>
      <vt:lpstr>电子设备 (华商会展) </vt:lpstr>
      <vt:lpstr>电子设备 (华商卓越)</vt:lpstr>
      <vt:lpstr>电子设备 (华商网络传媒)</vt:lpstr>
      <vt:lpstr>电子设备 (华商广告)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xawhcq-05</dc:creator>
  <cp:lastModifiedBy>成涛</cp:lastModifiedBy>
  <dcterms:created xsi:type="dcterms:W3CDTF">2015-06-05T18:19:34Z</dcterms:created>
  <dcterms:modified xsi:type="dcterms:W3CDTF">2022-10-26T02:18:42Z</dcterms:modified>
</cp:coreProperties>
</file>