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2022年\资产处置\吉林黄马甲一批资产\"/>
    </mc:Choice>
  </mc:AlternateContent>
  <xr:revisionPtr revIDLastSave="0" documentId="13_ncr:1_{FBCBBA63-9F85-4260-AF0B-40D8A96A4B3B}" xr6:coauthVersionLast="47" xr6:coauthVersionMax="47" xr10:uidLastSave="{00000000-0000-0000-0000-000000000000}"/>
  <bookViews>
    <workbookView xWindow="9990" yWindow="525" windowWidth="16650" windowHeight="13710" xr2:uid="{00000000-000D-0000-FFFF-FFFF00000000}"/>
  </bookViews>
  <sheets>
    <sheet name="吉林黄马甲" sheetId="4" r:id="rId1"/>
  </sheets>
  <definedNames>
    <definedName name="a">#REF!</definedName>
    <definedName name="aa">#REF!</definedName>
    <definedName name="cost">#REF!</definedName>
    <definedName name="PRCGAAP">#REF!</definedName>
    <definedName name="PRCGAAP2">#REF!</definedName>
    <definedName name="_xlnm.Print_Area">#REF!</definedName>
    <definedName name="Print_Area_MI">#REF!</definedName>
    <definedName name="Work_Program_By_Area_List">#REF!</definedName>
    <definedName name="年初短期投资">#REF!</definedName>
    <definedName name="年初货币资金">#REF!</definedName>
    <definedName name="年初应收票据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6" i="4" l="1"/>
  <c r="I86" i="4"/>
</calcChain>
</file>

<file path=xl/sharedStrings.xml><?xml version="1.0" encoding="utf-8"?>
<sst xmlns="http://schemas.openxmlformats.org/spreadsheetml/2006/main" count="343" uniqueCount="28">
  <si>
    <t>拟处置资产明细表</t>
  </si>
  <si>
    <t>序号</t>
  </si>
  <si>
    <t>资产编号</t>
  </si>
  <si>
    <t>资产名称</t>
  </si>
  <si>
    <t>规格型号</t>
  </si>
  <si>
    <t>计量单位</t>
  </si>
  <si>
    <t>数量</t>
  </si>
  <si>
    <r>
      <rPr>
        <sz val="10"/>
        <rFont val="宋体"/>
        <family val="3"/>
        <charset val="134"/>
      </rPr>
      <t>购置日期</t>
    </r>
  </si>
  <si>
    <t>账面价值</t>
  </si>
  <si>
    <t>备注</t>
  </si>
  <si>
    <t>原值</t>
  </si>
  <si>
    <t>净值</t>
  </si>
  <si>
    <t>搬运车</t>
  </si>
  <si>
    <t>辆</t>
  </si>
  <si>
    <t>2017.11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</si>
  <si>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</t>
    </r>
    <r>
      <rPr>
        <sz val="10"/>
        <rFont val="宋体"/>
        <family val="3"/>
        <charset val="134"/>
      </rPr>
      <t>计</t>
    </r>
  </si>
  <si>
    <t>台</t>
  </si>
  <si>
    <t>单位名称：吉林黄马甲快递有限公司</t>
  </si>
  <si>
    <t>金额单位：元</t>
  </si>
  <si>
    <t>启用日期</t>
  </si>
  <si>
    <t>PDA</t>
  </si>
  <si>
    <t>2020.10</t>
  </si>
  <si>
    <t>DF3T</t>
  </si>
  <si>
    <t>斑马热敏打印机GK888t</t>
  </si>
  <si>
    <t>映美打印机</t>
  </si>
  <si>
    <t>2019.12</t>
  </si>
  <si>
    <t>映美针式打印机</t>
  </si>
  <si>
    <t>2020.06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</si>
</sst>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 * #,##0_ ;_ * \-#,##0_ ;_ * &quot;-&quot;_ ;_ @_ "/>
    <numFmt numFmtId="43" formatCode="_ * #,##0.00_ ;_ * \-#,##0.00_ ;_ * &quot;-&quot;??_ ;_ @_ "/>
    <numFmt numFmtId="176" formatCode="mm/dd/yy_)"/>
    <numFmt numFmtId="177" formatCode="_-* #,##0_-;\-* #,##0_-;_-* &quot;-&quot;??_-;_-@_-"/>
    <numFmt numFmtId="178" formatCode="_-#,###,_-;\(#,###,\);_-\ \ &quot;-&quot;_-;_-@_-"/>
    <numFmt numFmtId="179" formatCode="&quot;\&quot;#,##0;[Red]&quot;\&quot;&quot;\&quot;&quot;\&quot;&quot;\&quot;&quot;\&quot;&quot;\&quot;&quot;\&quot;\-#,##0"/>
    <numFmt numFmtId="180" formatCode="_-* #,##0_-;\-* #,##0_-;_-* &quot;-&quot;_-;_-@_-"/>
    <numFmt numFmtId="181" formatCode="_(&quot;$&quot;* #,##0_);_(&quot;$&quot;* \(#,##0\);_(&quot;$&quot;* &quot;-&quot;??_);_(@_)"/>
    <numFmt numFmtId="182" formatCode="0.00_);[Red]\(0.00\)"/>
    <numFmt numFmtId="183" formatCode="_-#,###.00,_-;\(#,###.00,\);_-\ \ &quot;-&quot;_-;_-@_-"/>
    <numFmt numFmtId="184" formatCode="#,##0.00&quot;￥&quot;;\-#,##0.00&quot;￥&quot;"/>
    <numFmt numFmtId="185" formatCode="_([$€-2]* #,##0.00_);_([$€-2]* \(#,##0.00\);_([$€-2]* &quot;-&quot;??_)"/>
    <numFmt numFmtId="186" formatCode="0.0%"/>
    <numFmt numFmtId="187" formatCode="_-#0&quot;.&quot;0000_-;\(#0&quot;.&quot;0000\);_-\ \ &quot;-&quot;_-;_-@_-"/>
    <numFmt numFmtId="188" formatCode="_(* #,##0.00_);_(* \(#,##0.00\);_(* &quot;-&quot;??_);_(@_)"/>
    <numFmt numFmtId="189" formatCode="_-#,##0_-;\(#,##0\);_-\ \ &quot;-&quot;_-;_-@_-"/>
    <numFmt numFmtId="190" formatCode="_-#,##0.00_-;\(#,##0.00\);_-\ \ &quot;-&quot;_-;_-@_-"/>
    <numFmt numFmtId="191" formatCode="mmm/yyyy;_-\ &quot;N/A&quot;_-;_-\ &quot;-&quot;_-"/>
    <numFmt numFmtId="192" formatCode="mmm/dd/yyyy;_-\ &quot;N/A&quot;_-;_-\ &quot;-&quot;_-"/>
    <numFmt numFmtId="193" formatCode="mmm\ dd\,\ yy"/>
    <numFmt numFmtId="194" formatCode="_-#0&quot;.&quot;0,_-;\(#0&quot;.&quot;0,\);_-\ \ &quot;-&quot;_-;_-@_-"/>
    <numFmt numFmtId="195" formatCode="_-#,##0%_-;\(#,##0%\);_-\ &quot;-&quot;_-"/>
    <numFmt numFmtId="196" formatCode="_-* #,##0.00_-;\-* #,##0.00_-;_-* &quot;-&quot;??_-;_-@_-"/>
    <numFmt numFmtId="197" formatCode="#,##0.00&quot;￥&quot;;[Red]\-#,##0.00&quot;￥&quot;"/>
    <numFmt numFmtId="198" formatCode="0.000%"/>
    <numFmt numFmtId="199" formatCode="#,##0.0"/>
    <numFmt numFmtId="200" formatCode="#,##0\ &quot; &quot;;\(#,##0\)\ ;&quot;—&quot;&quot; &quot;&quot; &quot;&quot; &quot;&quot; &quot;"/>
    <numFmt numFmtId="201" formatCode="_(&quot;$&quot;* #,##0_);_(&quot;$&quot;* \(#,##0\);_(&quot;$&quot;* &quot;-&quot;_);_(@_)"/>
    <numFmt numFmtId="202" formatCode="_(&quot;$&quot;* #,##0.00_);_(&quot;$&quot;* \(#,##0.00\);_(&quot;$&quot;* &quot;-&quot;??_);_(@_)"/>
    <numFmt numFmtId="203" formatCode="_-* #,##0.00&quot;￥&quot;_-;\-* #,##0.00&quot;￥&quot;_-;_-* &quot;-&quot;??&quot;￥&quot;_-;_-@_-"/>
    <numFmt numFmtId="204" formatCode="_(* #,##0_);_(* \(#,##0\);_(* &quot;-&quot;_);_(@_)"/>
    <numFmt numFmtId="205" formatCode="_-* #,##0&quot;￥&quot;_-;\-* #,##0&quot;￥&quot;_-;_-* &quot;-&quot;&quot;￥&quot;_-;_-@_-"/>
    <numFmt numFmtId="206" formatCode="&quot;$&quot;#,##0;\-&quot;$&quot;#,##0"/>
    <numFmt numFmtId="207" formatCode="_(&quot;$&quot;* #,##0.0_);_(&quot;$&quot;* \(#,##0.0\);_(&quot;$&quot;* &quot;-&quot;??_);_(@_)"/>
    <numFmt numFmtId="208" formatCode="#,##0.00_ "/>
  </numFmts>
  <fonts count="46">
    <font>
      <sz val="12"/>
      <name val="Times New Roman"/>
      <charset val="134"/>
    </font>
    <font>
      <sz val="18"/>
      <name val="Times New Roman"/>
      <family val="1"/>
    </font>
    <font>
      <sz val="10"/>
      <name val="Times New Roman"/>
      <family val="1"/>
    </font>
    <font>
      <sz val="10"/>
      <name val="Arial Narrow"/>
      <family val="2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 Narrow"/>
      <family val="2"/>
    </font>
    <font>
      <sz val="9"/>
      <name val="Arial Narrow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MS Sans Serif"/>
      <family val="1"/>
    </font>
    <font>
      <sz val="8"/>
      <name val="Times New Roman"/>
      <family val="1"/>
    </font>
    <font>
      <sz val="10"/>
      <name val="Arial"/>
      <family val="2"/>
    </font>
    <font>
      <sz val="10"/>
      <color indexed="16"/>
      <name val="MS Serif"/>
      <family val="1"/>
    </font>
    <font>
      <sz val="12"/>
      <name val="???"/>
      <family val="1"/>
    </font>
    <font>
      <sz val="12"/>
      <name val="宋体"/>
      <family val="3"/>
      <charset val="134"/>
    </font>
    <font>
      <sz val="10"/>
      <name val="MS Sans Serif"/>
      <family val="2"/>
    </font>
    <font>
      <sz val="11"/>
      <name val="ＭＳ Ｐゴシック"/>
      <charset val="134"/>
    </font>
    <font>
      <sz val="8"/>
      <name val="Arial"/>
      <family val="2"/>
    </font>
    <font>
      <sz val="11"/>
      <color indexed="8"/>
      <name val="宋体"/>
      <family val="3"/>
      <charset val="134"/>
      <scheme val="minor"/>
    </font>
    <font>
      <u val="singleAccounting"/>
      <vertAlign val="subscript"/>
      <sz val="10"/>
      <name val="Times New Roman"/>
      <family val="1"/>
    </font>
    <font>
      <sz val="11"/>
      <name val="蹈框"/>
      <charset val="134"/>
    </font>
    <font>
      <i/>
      <sz val="9"/>
      <name val="Times New Roman"/>
      <family val="1"/>
    </font>
    <font>
      <b/>
      <sz val="10"/>
      <name val="Helv"/>
      <family val="2"/>
    </font>
    <font>
      <b/>
      <sz val="10"/>
      <name val="MS Sans Serif"/>
      <family val="2"/>
    </font>
    <font>
      <i/>
      <sz val="12"/>
      <name val="Times New Roman"/>
      <family val="1"/>
    </font>
    <font>
      <b/>
      <sz val="11"/>
      <name val="Helv"/>
      <family val="2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20"/>
      <name val="Letter Gothic (W1)"/>
      <family val="1"/>
    </font>
    <font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7"/>
      <name val="Small Fonts"/>
      <charset val="134"/>
    </font>
    <font>
      <sz val="10"/>
      <name val="Tms Rm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sz val="12"/>
      <name val="바탕체"/>
      <charset val="134"/>
    </font>
    <font>
      <sz val="12"/>
      <name val="Times New Roman"/>
      <family val="1"/>
    </font>
    <font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1">
    <xf numFmtId="0" fontId="0" fillId="0" borderId="0" applyNumberFormat="0" applyFill="0" applyBorder="0" applyAlignment="0" applyProtection="0"/>
    <xf numFmtId="0" fontId="11" fillId="0" borderId="0"/>
    <xf numFmtId="0" fontId="12" fillId="0" borderId="0">
      <alignment horizontal="center" wrapText="1"/>
      <protection locked="0"/>
    </xf>
    <xf numFmtId="180" fontId="13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44" fillId="0" borderId="0"/>
    <xf numFmtId="0" fontId="13" fillId="0" borderId="0"/>
    <xf numFmtId="0" fontId="13" fillId="0" borderId="0">
      <protection locked="0"/>
    </xf>
    <xf numFmtId="0" fontId="15" fillId="0" borderId="0"/>
    <xf numFmtId="181" fontId="16" fillId="0" borderId="0" applyFont="0" applyFill="0" applyBorder="0" applyAlignment="0" applyProtection="0"/>
    <xf numFmtId="49" fontId="2" fillId="0" borderId="0" applyProtection="0">
      <alignment horizontal="left"/>
    </xf>
    <xf numFmtId="0" fontId="13" fillId="0" borderId="0">
      <protection locked="0"/>
    </xf>
    <xf numFmtId="0" fontId="13" fillId="0" borderId="0">
      <protection locked="0"/>
    </xf>
    <xf numFmtId="0" fontId="17" fillId="0" borderId="0" applyNumberFormat="0" applyFont="0" applyFill="0" applyBorder="0" applyAlignment="0" applyProtection="0">
      <alignment horizontal="left"/>
    </xf>
    <xf numFmtId="0" fontId="13" fillId="0" borderId="0"/>
    <xf numFmtId="0" fontId="13" fillId="0" borderId="0">
      <protection locked="0"/>
    </xf>
    <xf numFmtId="188" fontId="44" fillId="0" borderId="0" applyFont="0" applyFill="0" applyBorder="0" applyAlignment="0" applyProtection="0"/>
    <xf numFmtId="0" fontId="13" fillId="0" borderId="0">
      <protection locked="0"/>
    </xf>
    <xf numFmtId="0" fontId="13" fillId="0" borderId="0"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4" fillId="0" borderId="0"/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183" fontId="2" fillId="0" borderId="0" applyFill="0" applyBorder="0" applyProtection="0">
      <alignment horizontal="right"/>
    </xf>
    <xf numFmtId="0" fontId="13" fillId="0" borderId="0">
      <protection locked="0"/>
    </xf>
    <xf numFmtId="0" fontId="13" fillId="0" borderId="0"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3" borderId="1"/>
    <xf numFmtId="0" fontId="13" fillId="0" borderId="0"/>
    <xf numFmtId="0" fontId="13" fillId="0" borderId="0"/>
    <xf numFmtId="43" fontId="20" fillId="0" borderId="0" applyFont="0" applyFill="0" applyBorder="0" applyAlignment="0" applyProtection="0">
      <alignment vertical="center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/>
    <xf numFmtId="189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2" fontId="21" fillId="0" borderId="0" applyFill="0" applyBorder="0" applyProtection="0">
      <alignment horizontal="center"/>
    </xf>
    <xf numFmtId="191" fontId="21" fillId="0" borderId="0" applyFill="0" applyBorder="0" applyProtection="0">
      <alignment horizontal="center"/>
    </xf>
    <xf numFmtId="178" fontId="2" fillId="0" borderId="0" applyFill="0" applyBorder="0" applyProtection="0">
      <alignment horizontal="right"/>
    </xf>
    <xf numFmtId="14" fontId="12" fillId="0" borderId="0">
      <alignment horizontal="center" wrapText="1"/>
      <protection locked="0"/>
    </xf>
    <xf numFmtId="0" fontId="22" fillId="0" borderId="0"/>
    <xf numFmtId="195" fontId="23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77" fontId="44" fillId="0" borderId="0" applyFill="0" applyBorder="0" applyAlignment="0"/>
    <xf numFmtId="0" fontId="24" fillId="0" borderId="0"/>
    <xf numFmtId="179" fontId="13" fillId="0" borderId="0"/>
    <xf numFmtId="0" fontId="25" fillId="0" borderId="0" applyNumberFormat="0" applyFill="0" applyBorder="0" applyAlignment="0" applyProtection="0"/>
    <xf numFmtId="0" fontId="44" fillId="0" borderId="0" applyFont="0" applyFill="0">
      <alignment horizontal="fill"/>
    </xf>
    <xf numFmtId="0" fontId="13" fillId="0" borderId="0"/>
    <xf numFmtId="0" fontId="26" fillId="0" borderId="0" applyFill="0" applyBorder="0">
      <alignment horizontal="right"/>
    </xf>
    <xf numFmtId="0" fontId="44" fillId="0" borderId="0" applyFill="0" applyBorder="0">
      <alignment horizontal="right"/>
    </xf>
    <xf numFmtId="0" fontId="27" fillId="0" borderId="6"/>
    <xf numFmtId="0" fontId="28" fillId="0" borderId="2">
      <alignment horizontal="center"/>
    </xf>
    <xf numFmtId="38" fontId="19" fillId="4" borderId="0" applyNumberFormat="0" applyBorder="0" applyAlignment="0" applyProtection="0"/>
    <xf numFmtId="179" fontId="13" fillId="0" borderId="0"/>
    <xf numFmtId="179" fontId="13" fillId="0" borderId="0"/>
    <xf numFmtId="198" fontId="16" fillId="0" borderId="0" applyFont="0" applyFill="0" applyBorder="0" applyAlignment="0" applyProtection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41" fontId="13" fillId="0" borderId="0" applyFont="0" applyFill="0" applyBorder="0" applyAlignment="0" applyProtection="0"/>
    <xf numFmtId="196" fontId="2" fillId="0" borderId="0" applyFont="0" applyFill="0" applyBorder="0" applyAlignment="0" applyProtection="0"/>
    <xf numFmtId="199" fontId="2" fillId="0" borderId="0"/>
    <xf numFmtId="0" fontId="29" fillId="0" borderId="0" applyNumberFormat="0" applyAlignment="0">
      <alignment horizontal="left"/>
    </xf>
    <xf numFmtId="0" fontId="30" fillId="0" borderId="0" applyNumberFormat="0" applyAlignment="0"/>
    <xf numFmtId="201" fontId="31" fillId="0" borderId="0" applyFont="0" applyFill="0" applyBorder="0" applyAlignment="0" applyProtection="0"/>
    <xf numFmtId="186" fontId="16" fillId="0" borderId="0" applyFont="0" applyFill="0" applyBorder="0" applyAlignment="0" applyProtection="0"/>
    <xf numFmtId="202" fontId="31" fillId="0" borderId="0" applyFont="0" applyFill="0" applyBorder="0" applyAlignment="0" applyProtection="0"/>
    <xf numFmtId="15" fontId="17" fillId="0" borderId="0"/>
    <xf numFmtId="185" fontId="2" fillId="0" borderId="0" applyFont="0" applyFill="0" applyBorder="0" applyAlignment="0" applyProtection="0"/>
    <xf numFmtId="0" fontId="13" fillId="0" borderId="0">
      <protection locked="0"/>
    </xf>
    <xf numFmtId="200" fontId="32" fillId="0" borderId="0">
      <alignment horizontal="right"/>
    </xf>
    <xf numFmtId="0" fontId="13" fillId="0" borderId="0"/>
    <xf numFmtId="0" fontId="33" fillId="0" borderId="0">
      <alignment horizontal="left"/>
    </xf>
    <xf numFmtId="43" fontId="2" fillId="0" borderId="0" applyFont="0" applyFill="0" applyBorder="0" applyAlignment="0" applyProtection="0"/>
    <xf numFmtId="0" fontId="34" fillId="0" borderId="7" applyNumberFormat="0" applyAlignment="0" applyProtection="0">
      <alignment horizontal="left" vertical="center"/>
    </xf>
    <xf numFmtId="0" fontId="34" fillId="0" borderId="8">
      <alignment horizontal="left" vertical="center"/>
    </xf>
    <xf numFmtId="10" fontId="19" fillId="5" borderId="1" applyNumberFormat="0" applyBorder="0" applyAlignment="0" applyProtection="0"/>
    <xf numFmtId="184" fontId="16" fillId="6" borderId="0"/>
    <xf numFmtId="0" fontId="26" fillId="7" borderId="0" applyNumberFormat="0" applyFont="0" applyBorder="0" applyAlignment="0" applyProtection="0">
      <alignment horizontal="right"/>
    </xf>
    <xf numFmtId="38" fontId="1" fillId="0" borderId="0"/>
    <xf numFmtId="38" fontId="35" fillId="0" borderId="0"/>
    <xf numFmtId="38" fontId="36" fillId="0" borderId="0"/>
    <xf numFmtId="38" fontId="26" fillId="0" borderId="0"/>
    <xf numFmtId="0" fontId="32" fillId="0" borderId="0"/>
    <xf numFmtId="0" fontId="32" fillId="0" borderId="0"/>
    <xf numFmtId="184" fontId="16" fillId="8" borderId="0"/>
    <xf numFmtId="203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2" fillId="0" borderId="0"/>
    <xf numFmtId="37" fontId="37" fillId="0" borderId="0"/>
    <xf numFmtId="39" fontId="16" fillId="0" borderId="0"/>
    <xf numFmtId="0" fontId="2" fillId="0" borderId="0"/>
    <xf numFmtId="19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4" borderId="1"/>
    <xf numFmtId="0" fontId="44" fillId="0" borderId="0"/>
    <xf numFmtId="206" fontId="38" fillId="0" borderId="0"/>
    <xf numFmtId="197" fontId="16" fillId="0" borderId="0" applyNumberFormat="0" applyFill="0" applyBorder="0" applyAlignment="0" applyProtection="0">
      <alignment horizontal="left"/>
    </xf>
    <xf numFmtId="0" fontId="25" fillId="0" borderId="0" applyNumberFormat="0" applyFill="0" applyBorder="0" applyAlignment="0" applyProtection="0"/>
    <xf numFmtId="0" fontId="39" fillId="9" borderId="0" applyNumberFormat="0"/>
    <xf numFmtId="0" fontId="40" fillId="0" borderId="1">
      <alignment horizontal="center"/>
    </xf>
    <xf numFmtId="0" fontId="40" fillId="0" borderId="0">
      <alignment horizontal="center" vertical="center"/>
    </xf>
    <xf numFmtId="0" fontId="41" fillId="0" borderId="0" applyNumberFormat="0" applyFill="0">
      <alignment horizontal="left" vertical="center"/>
    </xf>
    <xf numFmtId="0" fontId="27" fillId="0" borderId="0"/>
    <xf numFmtId="40" fontId="42" fillId="0" borderId="0" applyBorder="0">
      <alignment horizontal="right"/>
    </xf>
    <xf numFmtId="185" fontId="10" fillId="0" borderId="0">
      <alignment vertical="center"/>
    </xf>
    <xf numFmtId="0" fontId="44" fillId="0" borderId="0"/>
    <xf numFmtId="0" fontId="25" fillId="0" borderId="0" applyNumberFormat="0" applyFill="0" applyBorder="0" applyAlignment="0" applyProtection="0"/>
    <xf numFmtId="0" fontId="5" fillId="0" borderId="0" applyFill="0" applyBorder="0" applyAlignment="0"/>
    <xf numFmtId="193" fontId="16" fillId="0" borderId="0" applyFont="0" applyFill="0" applyBorder="0" applyAlignment="0" applyProtection="0"/>
    <xf numFmtId="207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204" fontId="44" fillId="0" borderId="0" applyFont="0" applyFill="0" applyBorder="0" applyAlignment="0" applyProtection="0"/>
    <xf numFmtId="196" fontId="13" fillId="0" borderId="1" applyNumberForma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3" fillId="0" borderId="0"/>
  </cellStyleXfs>
  <cellXfs count="51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182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82" fontId="3" fillId="2" borderId="0" xfId="0" applyNumberFormat="1" applyFont="1" applyFill="1" applyAlignment="1">
      <alignment horizontal="center" vertical="center" shrinkToFit="1"/>
    </xf>
    <xf numFmtId="0" fontId="3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shrinkToFit="1"/>
    </xf>
    <xf numFmtId="14" fontId="3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14" fontId="3" fillId="2" borderId="0" xfId="0" applyNumberFormat="1" applyFont="1" applyFill="1" applyAlignment="1">
      <alignment horizontal="center" vertical="center"/>
    </xf>
    <xf numFmtId="182" fontId="3" fillId="2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43" fontId="3" fillId="2" borderId="5" xfId="0" applyNumberFormat="1" applyFont="1" applyFill="1" applyBorder="1" applyAlignment="1">
      <alignment horizontal="right" vertical="center"/>
    </xf>
    <xf numFmtId="43" fontId="5" fillId="2" borderId="1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/>
    </xf>
    <xf numFmtId="43" fontId="3" fillId="2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vertical="center" shrinkToFit="1"/>
    </xf>
    <xf numFmtId="14" fontId="9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" vertical="center" shrinkToFit="1"/>
    </xf>
    <xf numFmtId="0" fontId="2" fillId="2" borderId="0" xfId="0" applyNumberFormat="1" applyFont="1" applyFill="1" applyAlignment="1">
      <alignment vertical="center" shrinkToFit="1"/>
    </xf>
    <xf numFmtId="0" fontId="3" fillId="2" borderId="1" xfId="0" applyFont="1" applyFill="1" applyBorder="1" applyAlignment="1">
      <alignment horizontal="left" vertical="center"/>
    </xf>
    <xf numFmtId="208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1" xfId="126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41">
    <cellStyle name="??" xfId="19" xr:uid="{00000000-0005-0000-0000-000043000000}"/>
    <cellStyle name="?? [0]" xfId="20" xr:uid="{00000000-0005-0000-0000-000044000000}"/>
    <cellStyle name="??_0N-HANDLING " xfId="8" xr:uid="{00000000-0005-0000-0000-00001E000000}"/>
    <cellStyle name="@_text" xfId="10" xr:uid="{00000000-0005-0000-0000-000022000000}"/>
    <cellStyle name="_(中企华)审计评估联合申报明细表.V1" xfId="22" xr:uid="{00000000-0005-0000-0000-000046000000}"/>
    <cellStyle name="_CBRE明细表" xfId="21" xr:uid="{00000000-0005-0000-0000-000045000000}"/>
    <cellStyle name="_ET_STYLE_NoName_00_" xfId="5" xr:uid="{00000000-0005-0000-0000-000015000000}"/>
    <cellStyle name="_KPMG original version" xfId="23" xr:uid="{00000000-0005-0000-0000-000047000000}"/>
    <cellStyle name="_KPMG original version_(中企华)审计评估联合申报明细表.V1" xfId="11" xr:uid="{00000000-0005-0000-0000-000023000000}"/>
    <cellStyle name="_KPMG original version_附件1：审计评估联合申报明细表" xfId="18" xr:uid="{00000000-0005-0000-0000-000042000000}"/>
    <cellStyle name="_long term loan - others 300504" xfId="12" xr:uid="{00000000-0005-0000-0000-000027000000}"/>
    <cellStyle name="_long term loan - others 300504_(中企华)审计评估联合申报明细表.V1" xfId="7" xr:uid="{00000000-0005-0000-0000-00001B000000}"/>
    <cellStyle name="_long term loan - others 300504_KPMG original version" xfId="24" xr:uid="{00000000-0005-0000-0000-000048000000}"/>
    <cellStyle name="_long term loan - others 300504_KPMG original version_(中企华)审计评估联合申报明细表.V1" xfId="17" xr:uid="{00000000-0005-0000-0000-000041000000}"/>
    <cellStyle name="_long term loan - others 300504_KPMG original version_附件1：审计评估联合申报明细表" xfId="15" xr:uid="{00000000-0005-0000-0000-000039000000}"/>
    <cellStyle name="_long term loan - others 300504_Shenhua PBC package 050530" xfId="25" xr:uid="{00000000-0005-0000-0000-000049000000}"/>
    <cellStyle name="_long term loan - others 300504_Shenhua PBC package 050530_(中企华)审计评估联合申报明细表.V1" xfId="26" xr:uid="{00000000-0005-0000-0000-00004A000000}"/>
    <cellStyle name="_long term loan - others 300504_Shenhua PBC package 050530_附件1：审计评估联合申报明细表" xfId="27" xr:uid="{00000000-0005-0000-0000-00004B000000}"/>
    <cellStyle name="_long term loan - others 300504_附件1：审计评估联合申报明细表" xfId="29" xr:uid="{00000000-0005-0000-0000-00004D000000}"/>
    <cellStyle name="_long term loan - others 300504_审计调查表.V3" xfId="30" xr:uid="{00000000-0005-0000-0000-00004E000000}"/>
    <cellStyle name="_Part III.200406.Loan and Liabilities details.(Site Name)" xfId="31" xr:uid="{00000000-0005-0000-0000-00004F000000}"/>
    <cellStyle name="_Part III.200406.Loan and Liabilities details.(Site Name)_(中企华)审计评估联合申报明细表.V1" xfId="32" xr:uid="{00000000-0005-0000-0000-000050000000}"/>
    <cellStyle name="_Part III.200406.Loan and Liabilities details.(Site Name)_KPMG original version" xfId="33" xr:uid="{00000000-0005-0000-0000-000051000000}"/>
    <cellStyle name="_Part III.200406.Loan and Liabilities details.(Site Name)_KPMG original version_(中企华)审计评估联合申报明细表.V1" xfId="34" xr:uid="{00000000-0005-0000-0000-000052000000}"/>
    <cellStyle name="_Part III.200406.Loan and Liabilities details.(Site Name)_KPMG original version_附件1：审计评估联合申报明细表" xfId="35" xr:uid="{00000000-0005-0000-0000-000053000000}"/>
    <cellStyle name="_Part III.200406.Loan and Liabilities details.(Site Name)_Shenhua PBC package 050530" xfId="14" xr:uid="{00000000-0005-0000-0000-000036000000}"/>
    <cellStyle name="_Part III.200406.Loan and Liabilities details.(Site Name)_Shenhua PBC package 050530_(中企华)审计评估联合申报明细表.V1" xfId="36" xr:uid="{00000000-0005-0000-0000-000054000000}"/>
    <cellStyle name="_Part III.200406.Loan and Liabilities details.(Site Name)_Shenhua PBC package 050530_附件1：审计评估联合申报明细表" xfId="37" xr:uid="{00000000-0005-0000-0000-000055000000}"/>
    <cellStyle name="_Part III.200406.Loan and Liabilities details.(Site Name)_附件1：审计评估联合申报明细表" xfId="39" xr:uid="{00000000-0005-0000-0000-000057000000}"/>
    <cellStyle name="_Part III.200406.Loan and Liabilities details.(Site Name)_审计调查表.V3" xfId="40" xr:uid="{00000000-0005-0000-0000-000058000000}"/>
    <cellStyle name="_Shenhua PBC package 050530" xfId="42" xr:uid="{00000000-0005-0000-0000-00005A000000}"/>
    <cellStyle name="_Shenhua PBC package 050530_(中企华)审计评估联合申报明细表.V1" xfId="43" xr:uid="{00000000-0005-0000-0000-00005B000000}"/>
    <cellStyle name="_Shenhua PBC package 050530_附件1：审计评估联合申报明细表" xfId="44" xr:uid="{00000000-0005-0000-0000-00005C000000}"/>
    <cellStyle name="_房屋建筑评估申报表" xfId="45" xr:uid="{00000000-0005-0000-0000-00005D000000}"/>
    <cellStyle name="_附件1：审计评估联合申报明细表" xfId="46" xr:uid="{00000000-0005-0000-0000-00005E000000}"/>
    <cellStyle name="_审计调查表.V3" xfId="47" xr:uid="{00000000-0005-0000-0000-00005F000000}"/>
    <cellStyle name="_文函专递0211-施工企业调查表（附件）" xfId="48" xr:uid="{00000000-0005-0000-0000-000060000000}"/>
    <cellStyle name="{Comma [0]}" xfId="49" xr:uid="{00000000-0005-0000-0000-000061000000}"/>
    <cellStyle name="{Comma}" xfId="50" xr:uid="{00000000-0005-0000-0000-000062000000}"/>
    <cellStyle name="{Date}" xfId="51" xr:uid="{00000000-0005-0000-0000-000063000000}"/>
    <cellStyle name="{Month}" xfId="52" xr:uid="{00000000-0005-0000-0000-000064000000}"/>
    <cellStyle name="{Percent}" xfId="56" xr:uid="{00000000-0005-0000-0000-000068000000}"/>
    <cellStyle name="{Thousand [0]}" xfId="53" xr:uid="{00000000-0005-0000-0000-000065000000}"/>
    <cellStyle name="{Thousand}" xfId="28" xr:uid="{00000000-0005-0000-0000-00004C000000}"/>
    <cellStyle name="{Z'0000(1 dec)}" xfId="57" xr:uid="{00000000-0005-0000-0000-000069000000}"/>
    <cellStyle name="{Z'0000(4 dec)}" xfId="58" xr:uid="{00000000-0005-0000-0000-00006A000000}"/>
    <cellStyle name="args.style" xfId="2" xr:uid="{00000000-0005-0000-0000-000006000000}"/>
    <cellStyle name="Calc Currency (0)" xfId="59" xr:uid="{00000000-0005-0000-0000-00006B000000}"/>
    <cellStyle name="category" xfId="60" xr:uid="{00000000-0005-0000-0000-00006C000000}"/>
    <cellStyle name="ColLevel_1" xfId="62" xr:uid="{00000000-0005-0000-0000-00006E000000}"/>
    <cellStyle name="Column Headings" xfId="65" xr:uid="{00000000-0005-0000-0000-000071000000}"/>
    <cellStyle name="Column$Headings" xfId="66" xr:uid="{00000000-0005-0000-0000-000072000000}"/>
    <cellStyle name="Column_Title" xfId="68" xr:uid="{00000000-0005-0000-0000-000074000000}"/>
    <cellStyle name="Comma  - Style1" xfId="70" xr:uid="{00000000-0005-0000-0000-000076000000}"/>
    <cellStyle name="Comma  - Style2" xfId="71" xr:uid="{00000000-0005-0000-0000-000077000000}"/>
    <cellStyle name="Comma  - Style3" xfId="61" xr:uid="{00000000-0005-0000-0000-00006D000000}"/>
    <cellStyle name="Comma  - Style4" xfId="73" xr:uid="{00000000-0005-0000-0000-000079000000}"/>
    <cellStyle name="Comma  - Style5" xfId="74" xr:uid="{00000000-0005-0000-0000-00007A000000}"/>
    <cellStyle name="Comma  - Style6" xfId="75" xr:uid="{00000000-0005-0000-0000-00007B000000}"/>
    <cellStyle name="Comma  - Style7" xfId="76" xr:uid="{00000000-0005-0000-0000-00007C000000}"/>
    <cellStyle name="Comma  - Style8" xfId="77" xr:uid="{00000000-0005-0000-0000-00007D000000}"/>
    <cellStyle name="Comma [0]_laroux" xfId="78" xr:uid="{00000000-0005-0000-0000-00007E000000}"/>
    <cellStyle name="Comma_02(2003.12.31 PBC package.040304)" xfId="79" xr:uid="{00000000-0005-0000-0000-00007F000000}"/>
    <cellStyle name="comma-d" xfId="80" xr:uid="{00000000-0005-0000-0000-000081000000}"/>
    <cellStyle name="Copied" xfId="81" xr:uid="{00000000-0005-0000-0000-000082000000}"/>
    <cellStyle name="COST1" xfId="82" xr:uid="{00000000-0005-0000-0000-000083000000}"/>
    <cellStyle name="Currency [0]_353HHC" xfId="83" xr:uid="{00000000-0005-0000-0000-000084000000}"/>
    <cellStyle name="Currency_353HHC" xfId="85" xr:uid="{00000000-0005-0000-0000-000086000000}"/>
    <cellStyle name="Date" xfId="86" xr:uid="{00000000-0005-0000-0000-000087000000}"/>
    <cellStyle name="Entered" xfId="4" xr:uid="{00000000-0005-0000-0000-000012000000}"/>
    <cellStyle name="entry box" xfId="38" xr:uid="{00000000-0005-0000-0000-000056000000}"/>
    <cellStyle name="Euro" xfId="87" xr:uid="{00000000-0005-0000-0000-000088000000}"/>
    <cellStyle name="e鯪9Y_x000b_" xfId="88" xr:uid="{00000000-0005-0000-0000-000089000000}"/>
    <cellStyle name="Format Number Column" xfId="89" xr:uid="{00000000-0005-0000-0000-00008A000000}"/>
    <cellStyle name="gcd" xfId="90" xr:uid="{00000000-0005-0000-0000-00008B000000}"/>
    <cellStyle name="Grey" xfId="69" xr:uid="{00000000-0005-0000-0000-000075000000}"/>
    <cellStyle name="HEADER" xfId="91" xr:uid="{00000000-0005-0000-0000-00008C000000}"/>
    <cellStyle name="Header1" xfId="93" xr:uid="{00000000-0005-0000-0000-00008E000000}"/>
    <cellStyle name="Header2" xfId="94" xr:uid="{00000000-0005-0000-0000-00008F000000}"/>
    <cellStyle name="Input [yellow]" xfId="95" xr:uid="{00000000-0005-0000-0000-000090000000}"/>
    <cellStyle name="Input Cells" xfId="96" xr:uid="{00000000-0005-0000-0000-000091000000}"/>
    <cellStyle name="InputArea" xfId="97" xr:uid="{00000000-0005-0000-0000-000092000000}"/>
    <cellStyle name="KPMG Heading 1" xfId="98" xr:uid="{00000000-0005-0000-0000-000093000000}"/>
    <cellStyle name="KPMG Heading 2" xfId="99" xr:uid="{00000000-0005-0000-0000-000094000000}"/>
    <cellStyle name="KPMG Heading 3" xfId="100" xr:uid="{00000000-0005-0000-0000-000095000000}"/>
    <cellStyle name="KPMG Heading 4" xfId="101" xr:uid="{00000000-0005-0000-0000-000096000000}"/>
    <cellStyle name="KPMG Normal" xfId="102" xr:uid="{00000000-0005-0000-0000-000097000000}"/>
    <cellStyle name="KPMG Normal Text" xfId="103" xr:uid="{00000000-0005-0000-0000-000098000000}"/>
    <cellStyle name="Lines Fill" xfId="63" xr:uid="{00000000-0005-0000-0000-00006F000000}"/>
    <cellStyle name="Linked Cells" xfId="104" xr:uid="{00000000-0005-0000-0000-000099000000}"/>
    <cellStyle name="Milliers [0]_!!!GO" xfId="105" xr:uid="{00000000-0005-0000-0000-00009A000000}"/>
    <cellStyle name="Milliers_!!!GO" xfId="72" xr:uid="{00000000-0005-0000-0000-000078000000}"/>
    <cellStyle name="Model" xfId="67" xr:uid="{00000000-0005-0000-0000-000073000000}"/>
    <cellStyle name="Monétaire [0]_!!!GO" xfId="106" xr:uid="{00000000-0005-0000-0000-00009B000000}"/>
    <cellStyle name="Monétaire_!!!GO" xfId="84" xr:uid="{00000000-0005-0000-0000-000085000000}"/>
    <cellStyle name="New Times Roman" xfId="107" xr:uid="{00000000-0005-0000-0000-00009C000000}"/>
    <cellStyle name="no dec" xfId="108" xr:uid="{00000000-0005-0000-0000-00009D000000}"/>
    <cellStyle name="Normal - Style1" xfId="109" xr:uid="{00000000-0005-0000-0000-00009E000000}"/>
    <cellStyle name="Normal_0105第二套审计报表定稿" xfId="110" xr:uid="{00000000-0005-0000-0000-00009F000000}"/>
    <cellStyle name="Normalny_Arkusz1" xfId="1" xr:uid="{00000000-0005-0000-0000-000005000000}"/>
    <cellStyle name="Œ…‹æØ‚è [0.00]_Region Orders (2)" xfId="111" xr:uid="{00000000-0005-0000-0000-0000A0000000}"/>
    <cellStyle name="Œ…‹æØ‚è_Region Orders (2)" xfId="3" xr:uid="{00000000-0005-0000-0000-00000F000000}"/>
    <cellStyle name="per.style" xfId="54" xr:uid="{00000000-0005-0000-0000-000066000000}"/>
    <cellStyle name="Percent [2]" xfId="112" xr:uid="{00000000-0005-0000-0000-0000A1000000}"/>
    <cellStyle name="Percent_PICC package Sept2002 (V120021005)1" xfId="113" xr:uid="{00000000-0005-0000-0000-0000A2000000}"/>
    <cellStyle name="Prefilled" xfId="114" xr:uid="{00000000-0005-0000-0000-0000A3000000}"/>
    <cellStyle name="pricing" xfId="116" xr:uid="{00000000-0005-0000-0000-0000A5000000}"/>
    <cellStyle name="PSChar" xfId="13" xr:uid="{00000000-0005-0000-0000-000035000000}"/>
    <cellStyle name="RevList" xfId="117" xr:uid="{00000000-0005-0000-0000-0000A6000000}"/>
    <cellStyle name="RowLevel_1" xfId="118" xr:uid="{00000000-0005-0000-0000-0000A7000000}"/>
    <cellStyle name="Sheet Head" xfId="119" xr:uid="{00000000-0005-0000-0000-0000A8000000}"/>
    <cellStyle name="style" xfId="120" xr:uid="{00000000-0005-0000-0000-0000A9000000}"/>
    <cellStyle name="style1" xfId="121" xr:uid="{00000000-0005-0000-0000-0000AA000000}"/>
    <cellStyle name="style2" xfId="122" xr:uid="{00000000-0005-0000-0000-0000AB000000}"/>
    <cellStyle name="subhead" xfId="123" xr:uid="{00000000-0005-0000-0000-0000AC000000}"/>
    <cellStyle name="Subtotal" xfId="124" xr:uid="{00000000-0005-0000-0000-0000AD000000}"/>
    <cellStyle name="常规" xfId="0" builtinId="0"/>
    <cellStyle name="常规 2" xfId="64" xr:uid="{00000000-0005-0000-0000-000070000000}"/>
    <cellStyle name="常规 3" xfId="125" xr:uid="{00000000-0005-0000-0000-0000AE000000}"/>
    <cellStyle name="常规_Sheet1" xfId="126" xr:uid="{00000000-0005-0000-0000-0000AF000000}"/>
    <cellStyle name="分级显示行_1_4附件二凯旋评估表" xfId="127" xr:uid="{00000000-0005-0000-0000-0000B1000000}"/>
    <cellStyle name="公司标准表" xfId="128" xr:uid="{00000000-0005-0000-0000-0000B2000000}"/>
    <cellStyle name="霓付 [0]_97MBO" xfId="9" xr:uid="{00000000-0005-0000-0000-000021000000}"/>
    <cellStyle name="霓付_97MBO" xfId="129" xr:uid="{00000000-0005-0000-0000-0000B3000000}"/>
    <cellStyle name="烹拳 [0]_97MBO" xfId="130" xr:uid="{00000000-0005-0000-0000-0000B4000000}"/>
    <cellStyle name="烹拳_97MBO" xfId="131" xr:uid="{00000000-0005-0000-0000-0000B5000000}"/>
    <cellStyle name="普通_ 白土" xfId="132" xr:uid="{00000000-0005-0000-0000-0000B6000000}"/>
    <cellStyle name="千分位[0]_ 白土" xfId="133" xr:uid="{00000000-0005-0000-0000-0000B7000000}"/>
    <cellStyle name="千分位_ 白土" xfId="92" xr:uid="{00000000-0005-0000-0000-00008D000000}"/>
    <cellStyle name="千位[0]_ 应交税金审定表" xfId="134" xr:uid="{00000000-0005-0000-0000-0000B8000000}"/>
    <cellStyle name="千位_ 应交税金审定表" xfId="16" xr:uid="{00000000-0005-0000-0000-00003E000000}"/>
    <cellStyle name="千位分隔 2" xfId="41" xr:uid="{00000000-0005-0000-0000-000059000000}"/>
    <cellStyle name="钎霖_laroux" xfId="55" xr:uid="{00000000-0005-0000-0000-000067000000}"/>
    <cellStyle name="样式 1" xfId="115" xr:uid="{00000000-0005-0000-0000-0000A4000000}"/>
    <cellStyle name="一般_NEGS" xfId="6" xr:uid="{00000000-0005-0000-0000-000019000000}"/>
    <cellStyle name="资产" xfId="135" xr:uid="{00000000-0005-0000-0000-0000B9000000}"/>
    <cellStyle name="콤마 [0]_BOILER-CO1" xfId="136" xr:uid="{00000000-0005-0000-0000-0000BA000000}"/>
    <cellStyle name="콤마_BOILER-CO1" xfId="137" xr:uid="{00000000-0005-0000-0000-0000BB000000}"/>
    <cellStyle name="통화 [0]_BOILER-CO1" xfId="138" xr:uid="{00000000-0005-0000-0000-0000BC000000}"/>
    <cellStyle name="통화_BOILER-CO1" xfId="139" xr:uid="{00000000-0005-0000-0000-0000BD000000}"/>
    <cellStyle name="표준_0N-HANDLING " xfId="140" xr:uid="{00000000-0005-0000-0000-0000B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7"/>
  <sheetViews>
    <sheetView tabSelected="1" workbookViewId="0">
      <selection activeCell="L13" sqref="L13"/>
    </sheetView>
  </sheetViews>
  <sheetFormatPr defaultColWidth="9" defaultRowHeight="15.75" customHeight="1"/>
  <cols>
    <col min="1" max="1" width="4.375" style="2" customWidth="1"/>
    <col min="2" max="2" width="10.5" style="5" customWidth="1"/>
    <col min="3" max="3" width="9.375" style="6" customWidth="1"/>
    <col min="4" max="4" width="7.625" style="7" customWidth="1"/>
    <col min="5" max="6" width="4.5" style="2" customWidth="1"/>
    <col min="7" max="7" width="7.875" style="4" customWidth="1"/>
    <col min="8" max="8" width="7.875" style="2" customWidth="1"/>
    <col min="9" max="10" width="8.625" style="2" customWidth="1"/>
    <col min="11" max="11" width="9.75" style="2" customWidth="1"/>
    <col min="12" max="12" width="15.5" style="2" customWidth="1"/>
    <col min="13" max="16384" width="9" style="2"/>
  </cols>
  <sheetData>
    <row r="1" spans="1:13" s="1" customFormat="1" ht="26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3" ht="14.1" customHeight="1">
      <c r="A2" s="8"/>
      <c r="B2" s="9"/>
      <c r="C2" s="10"/>
      <c r="D2" s="10"/>
      <c r="E2" s="8"/>
      <c r="F2" s="8"/>
      <c r="G2" s="11"/>
      <c r="H2" s="11"/>
      <c r="I2" s="22">
        <v>44834</v>
      </c>
      <c r="J2" s="11"/>
      <c r="K2" s="23"/>
    </row>
    <row r="3" spans="1:13" ht="15.75" customHeight="1">
      <c r="A3" s="12" t="s">
        <v>17</v>
      </c>
      <c r="K3" s="24" t="s">
        <v>18</v>
      </c>
    </row>
    <row r="4" spans="1:13" s="3" customFormat="1" ht="29.1" customHeight="1">
      <c r="A4" s="43" t="s">
        <v>1</v>
      </c>
      <c r="B4" s="45" t="s">
        <v>2</v>
      </c>
      <c r="C4" s="47" t="s">
        <v>3</v>
      </c>
      <c r="D4" s="47" t="s">
        <v>4</v>
      </c>
      <c r="E4" s="49" t="s">
        <v>5</v>
      </c>
      <c r="F4" s="49" t="s">
        <v>6</v>
      </c>
      <c r="G4" s="50" t="s">
        <v>7</v>
      </c>
      <c r="H4" s="49" t="s">
        <v>19</v>
      </c>
      <c r="I4" s="41" t="s">
        <v>8</v>
      </c>
      <c r="J4" s="41"/>
      <c r="K4" s="49" t="s">
        <v>9</v>
      </c>
    </row>
    <row r="5" spans="1:13" s="3" customFormat="1" ht="18" customHeight="1">
      <c r="A5" s="44"/>
      <c r="B5" s="46"/>
      <c r="C5" s="48"/>
      <c r="D5" s="48"/>
      <c r="E5" s="44"/>
      <c r="F5" s="44"/>
      <c r="G5" s="42"/>
      <c r="H5" s="44"/>
      <c r="I5" s="25" t="s">
        <v>10</v>
      </c>
      <c r="J5" s="13" t="s">
        <v>11</v>
      </c>
      <c r="K5" s="44"/>
    </row>
    <row r="6" spans="1:13" s="4" customFormat="1" ht="13.5">
      <c r="A6" s="17">
        <v>1</v>
      </c>
      <c r="B6" s="18">
        <v>500000062</v>
      </c>
      <c r="C6" s="21" t="s">
        <v>20</v>
      </c>
      <c r="D6" s="19"/>
      <c r="E6" s="15" t="s">
        <v>16</v>
      </c>
      <c r="F6" s="15">
        <v>1</v>
      </c>
      <c r="G6" s="20" t="s">
        <v>21</v>
      </c>
      <c r="H6" s="20" t="s">
        <v>21</v>
      </c>
      <c r="I6" s="26">
        <v>990.05</v>
      </c>
      <c r="J6" s="26">
        <v>551.54</v>
      </c>
      <c r="K6" s="27"/>
      <c r="L6" s="28"/>
      <c r="M6" s="29"/>
    </row>
    <row r="7" spans="1:13" s="4" customFormat="1" ht="13.5">
      <c r="A7" s="17">
        <v>2</v>
      </c>
      <c r="B7" s="18">
        <v>500000063</v>
      </c>
      <c r="C7" s="21" t="s">
        <v>20</v>
      </c>
      <c r="D7" s="19"/>
      <c r="E7" s="15" t="s">
        <v>16</v>
      </c>
      <c r="F7" s="15">
        <v>1</v>
      </c>
      <c r="G7" s="20" t="s">
        <v>21</v>
      </c>
      <c r="H7" s="20" t="s">
        <v>21</v>
      </c>
      <c r="I7" s="26">
        <v>990.05</v>
      </c>
      <c r="J7" s="26">
        <v>551.54</v>
      </c>
      <c r="K7" s="27"/>
      <c r="L7" s="28"/>
      <c r="M7" s="29"/>
    </row>
    <row r="8" spans="1:13" s="4" customFormat="1" ht="13.5">
      <c r="A8" s="17">
        <v>3</v>
      </c>
      <c r="B8" s="18">
        <v>500000064</v>
      </c>
      <c r="C8" s="21" t="s">
        <v>20</v>
      </c>
      <c r="D8" s="19"/>
      <c r="E8" s="15" t="s">
        <v>16</v>
      </c>
      <c r="F8" s="15">
        <v>1</v>
      </c>
      <c r="G8" s="20" t="s">
        <v>21</v>
      </c>
      <c r="H8" s="20" t="s">
        <v>21</v>
      </c>
      <c r="I8" s="26">
        <v>990.05</v>
      </c>
      <c r="J8" s="26">
        <v>551.54</v>
      </c>
      <c r="K8" s="27"/>
      <c r="L8" s="28"/>
      <c r="M8" s="29"/>
    </row>
    <row r="9" spans="1:13" s="4" customFormat="1" ht="13.5">
      <c r="A9" s="17">
        <v>4</v>
      </c>
      <c r="B9" s="18">
        <v>500000065</v>
      </c>
      <c r="C9" s="21" t="s">
        <v>20</v>
      </c>
      <c r="D9" s="19"/>
      <c r="E9" s="15" t="s">
        <v>16</v>
      </c>
      <c r="F9" s="15">
        <v>1</v>
      </c>
      <c r="G9" s="20" t="s">
        <v>21</v>
      </c>
      <c r="H9" s="20" t="s">
        <v>21</v>
      </c>
      <c r="I9" s="26">
        <v>990.05</v>
      </c>
      <c r="J9" s="26">
        <v>551.54</v>
      </c>
      <c r="K9" s="27"/>
      <c r="L9" s="28"/>
      <c r="M9" s="29"/>
    </row>
    <row r="10" spans="1:13" s="4" customFormat="1" ht="13.5">
      <c r="A10" s="17">
        <v>5</v>
      </c>
      <c r="B10" s="18">
        <v>500000066</v>
      </c>
      <c r="C10" s="21" t="s">
        <v>20</v>
      </c>
      <c r="D10" s="19"/>
      <c r="E10" s="15" t="s">
        <v>16</v>
      </c>
      <c r="F10" s="15">
        <v>1</v>
      </c>
      <c r="G10" s="20" t="s">
        <v>21</v>
      </c>
      <c r="H10" s="20" t="s">
        <v>21</v>
      </c>
      <c r="I10" s="26">
        <v>990.05</v>
      </c>
      <c r="J10" s="26">
        <v>551.54</v>
      </c>
      <c r="K10" s="27"/>
      <c r="L10" s="28"/>
      <c r="M10" s="29"/>
    </row>
    <row r="11" spans="1:13" s="4" customFormat="1" ht="13.5">
      <c r="A11" s="17">
        <v>6</v>
      </c>
      <c r="B11" s="18">
        <v>500000067</v>
      </c>
      <c r="C11" s="21" t="s">
        <v>20</v>
      </c>
      <c r="D11" s="19"/>
      <c r="E11" s="15" t="s">
        <v>16</v>
      </c>
      <c r="F11" s="15">
        <v>1</v>
      </c>
      <c r="G11" s="20" t="s">
        <v>21</v>
      </c>
      <c r="H11" s="20" t="s">
        <v>21</v>
      </c>
      <c r="I11" s="26">
        <v>990.05</v>
      </c>
      <c r="J11" s="26">
        <v>551.54</v>
      </c>
      <c r="K11" s="27"/>
      <c r="L11" s="28"/>
      <c r="M11" s="29"/>
    </row>
    <row r="12" spans="1:13" s="4" customFormat="1" ht="13.5">
      <c r="A12" s="17">
        <v>7</v>
      </c>
      <c r="B12" s="18">
        <v>500000068</v>
      </c>
      <c r="C12" s="21" t="s">
        <v>20</v>
      </c>
      <c r="D12" s="19"/>
      <c r="E12" s="15" t="s">
        <v>16</v>
      </c>
      <c r="F12" s="15">
        <v>1</v>
      </c>
      <c r="G12" s="20" t="s">
        <v>21</v>
      </c>
      <c r="H12" s="20" t="s">
        <v>21</v>
      </c>
      <c r="I12" s="26">
        <v>990.05</v>
      </c>
      <c r="J12" s="26">
        <v>551.54</v>
      </c>
      <c r="K12" s="27"/>
      <c r="L12" s="28"/>
      <c r="M12" s="29"/>
    </row>
    <row r="13" spans="1:13" s="4" customFormat="1" ht="13.5">
      <c r="A13" s="17">
        <v>8</v>
      </c>
      <c r="B13" s="18">
        <v>500000069</v>
      </c>
      <c r="C13" s="21" t="s">
        <v>20</v>
      </c>
      <c r="D13" s="19"/>
      <c r="E13" s="15" t="s">
        <v>16</v>
      </c>
      <c r="F13" s="15">
        <v>1</v>
      </c>
      <c r="G13" s="20" t="s">
        <v>21</v>
      </c>
      <c r="H13" s="20" t="s">
        <v>21</v>
      </c>
      <c r="I13" s="26">
        <v>990.05</v>
      </c>
      <c r="J13" s="26">
        <v>551.54</v>
      </c>
      <c r="K13" s="27"/>
      <c r="L13" s="28"/>
      <c r="M13" s="29"/>
    </row>
    <row r="14" spans="1:13" s="4" customFormat="1" ht="13.5">
      <c r="A14" s="17">
        <v>9</v>
      </c>
      <c r="B14" s="18">
        <v>500000070</v>
      </c>
      <c r="C14" s="21" t="s">
        <v>20</v>
      </c>
      <c r="D14" s="19"/>
      <c r="E14" s="15" t="s">
        <v>16</v>
      </c>
      <c r="F14" s="15">
        <v>1</v>
      </c>
      <c r="G14" s="20" t="s">
        <v>21</v>
      </c>
      <c r="H14" s="20" t="s">
        <v>21</v>
      </c>
      <c r="I14" s="26">
        <v>990.05</v>
      </c>
      <c r="J14" s="26">
        <v>551.54</v>
      </c>
      <c r="K14" s="27"/>
      <c r="L14" s="28"/>
      <c r="M14" s="29"/>
    </row>
    <row r="15" spans="1:13" s="4" customFormat="1" ht="13.5">
      <c r="A15" s="17">
        <v>10</v>
      </c>
      <c r="B15" s="18">
        <v>500000071</v>
      </c>
      <c r="C15" s="21" t="s">
        <v>20</v>
      </c>
      <c r="D15" s="19"/>
      <c r="E15" s="15" t="s">
        <v>16</v>
      </c>
      <c r="F15" s="15">
        <v>1</v>
      </c>
      <c r="G15" s="20" t="s">
        <v>21</v>
      </c>
      <c r="H15" s="20" t="s">
        <v>21</v>
      </c>
      <c r="I15" s="26">
        <v>990.05</v>
      </c>
      <c r="J15" s="26">
        <v>551.54</v>
      </c>
      <c r="K15" s="27"/>
      <c r="L15" s="28"/>
      <c r="M15" s="29"/>
    </row>
    <row r="16" spans="1:13" s="4" customFormat="1" ht="13.5">
      <c r="A16" s="17">
        <v>11</v>
      </c>
      <c r="B16" s="18">
        <v>500000035</v>
      </c>
      <c r="C16" s="21" t="s">
        <v>20</v>
      </c>
      <c r="D16" s="19"/>
      <c r="E16" s="15" t="s">
        <v>16</v>
      </c>
      <c r="F16" s="15">
        <v>1</v>
      </c>
      <c r="G16" s="20" t="s">
        <v>21</v>
      </c>
      <c r="H16" s="20" t="s">
        <v>21</v>
      </c>
      <c r="I16" s="26">
        <v>1465.52</v>
      </c>
      <c r="J16" s="26">
        <v>399.4</v>
      </c>
      <c r="K16" s="27"/>
      <c r="L16" s="28"/>
      <c r="M16" s="29"/>
    </row>
    <row r="17" spans="1:13" s="4" customFormat="1" ht="13.5">
      <c r="A17" s="17">
        <v>12</v>
      </c>
      <c r="B17" s="18">
        <v>500000036</v>
      </c>
      <c r="C17" s="21" t="s">
        <v>20</v>
      </c>
      <c r="D17" s="19"/>
      <c r="E17" s="15" t="s">
        <v>16</v>
      </c>
      <c r="F17" s="15">
        <v>1</v>
      </c>
      <c r="G17" s="20" t="s">
        <v>21</v>
      </c>
      <c r="H17" s="20" t="s">
        <v>21</v>
      </c>
      <c r="I17" s="26">
        <v>1465.52</v>
      </c>
      <c r="J17" s="26">
        <v>399.4</v>
      </c>
      <c r="K17" s="27"/>
      <c r="L17" s="28"/>
      <c r="M17" s="29"/>
    </row>
    <row r="18" spans="1:13" s="4" customFormat="1" ht="13.5">
      <c r="A18" s="17">
        <v>13</v>
      </c>
      <c r="B18" s="18">
        <v>500000037</v>
      </c>
      <c r="C18" s="21" t="s">
        <v>20</v>
      </c>
      <c r="D18" s="19"/>
      <c r="E18" s="15" t="s">
        <v>16</v>
      </c>
      <c r="F18" s="15">
        <v>1</v>
      </c>
      <c r="G18" s="20" t="s">
        <v>21</v>
      </c>
      <c r="H18" s="20" t="s">
        <v>21</v>
      </c>
      <c r="I18" s="26">
        <v>1465.52</v>
      </c>
      <c r="J18" s="26">
        <v>399.4</v>
      </c>
      <c r="K18" s="27"/>
      <c r="L18" s="28"/>
      <c r="M18" s="29"/>
    </row>
    <row r="19" spans="1:13" s="4" customFormat="1" ht="13.5">
      <c r="A19" s="17">
        <v>14</v>
      </c>
      <c r="B19" s="18">
        <v>500000038</v>
      </c>
      <c r="C19" s="21" t="s">
        <v>20</v>
      </c>
      <c r="D19" s="19"/>
      <c r="E19" s="15" t="s">
        <v>16</v>
      </c>
      <c r="F19" s="15">
        <v>1</v>
      </c>
      <c r="G19" s="20" t="s">
        <v>21</v>
      </c>
      <c r="H19" s="20" t="s">
        <v>21</v>
      </c>
      <c r="I19" s="26">
        <v>1465.52</v>
      </c>
      <c r="J19" s="26">
        <v>399.4</v>
      </c>
      <c r="K19" s="27"/>
      <c r="L19" s="28"/>
      <c r="M19" s="29"/>
    </row>
    <row r="20" spans="1:13" s="4" customFormat="1" ht="13.5">
      <c r="A20" s="17">
        <v>15</v>
      </c>
      <c r="B20" s="18">
        <v>500000039</v>
      </c>
      <c r="C20" s="21" t="s">
        <v>20</v>
      </c>
      <c r="D20" s="19"/>
      <c r="E20" s="15" t="s">
        <v>16</v>
      </c>
      <c r="F20" s="15">
        <v>1</v>
      </c>
      <c r="G20" s="20" t="s">
        <v>21</v>
      </c>
      <c r="H20" s="20" t="s">
        <v>21</v>
      </c>
      <c r="I20" s="26">
        <v>1465.52</v>
      </c>
      <c r="J20" s="26">
        <v>399.4</v>
      </c>
      <c r="K20" s="27"/>
      <c r="L20" s="28"/>
      <c r="M20" s="29"/>
    </row>
    <row r="21" spans="1:13" s="4" customFormat="1" ht="13.5">
      <c r="A21" s="17">
        <v>16</v>
      </c>
      <c r="B21" s="18">
        <v>500000040</v>
      </c>
      <c r="C21" s="21" t="s">
        <v>20</v>
      </c>
      <c r="D21" s="19"/>
      <c r="E21" s="15" t="s">
        <v>16</v>
      </c>
      <c r="F21" s="15">
        <v>1</v>
      </c>
      <c r="G21" s="20" t="s">
        <v>21</v>
      </c>
      <c r="H21" s="20" t="s">
        <v>21</v>
      </c>
      <c r="I21" s="26">
        <v>1465.5</v>
      </c>
      <c r="J21" s="26">
        <v>399.36</v>
      </c>
      <c r="K21" s="27"/>
      <c r="L21" s="28"/>
      <c r="M21" s="29"/>
    </row>
    <row r="22" spans="1:13" s="4" customFormat="1" ht="13.5">
      <c r="A22" s="17">
        <v>17</v>
      </c>
      <c r="B22" s="18">
        <v>500000073</v>
      </c>
      <c r="C22" s="21" t="s">
        <v>20</v>
      </c>
      <c r="D22" s="19"/>
      <c r="E22" s="15" t="s">
        <v>16</v>
      </c>
      <c r="F22" s="15">
        <v>1</v>
      </c>
      <c r="G22" s="20" t="s">
        <v>21</v>
      </c>
      <c r="H22" s="20" t="s">
        <v>21</v>
      </c>
      <c r="I22" s="26">
        <v>919.56</v>
      </c>
      <c r="J22" s="26">
        <v>399.04</v>
      </c>
      <c r="K22" s="27"/>
      <c r="L22" s="28"/>
      <c r="M22" s="29"/>
    </row>
    <row r="23" spans="1:13" s="4" customFormat="1" ht="13.5">
      <c r="A23" s="17">
        <v>18</v>
      </c>
      <c r="B23" s="18">
        <v>500000074</v>
      </c>
      <c r="C23" s="21" t="s">
        <v>20</v>
      </c>
      <c r="D23" s="19"/>
      <c r="E23" s="15" t="s">
        <v>16</v>
      </c>
      <c r="F23" s="15">
        <v>1</v>
      </c>
      <c r="G23" s="20" t="s">
        <v>21</v>
      </c>
      <c r="H23" s="20" t="s">
        <v>21</v>
      </c>
      <c r="I23" s="26">
        <v>919.56</v>
      </c>
      <c r="J23" s="26">
        <v>399.04</v>
      </c>
      <c r="K23" s="27"/>
      <c r="L23" s="28"/>
      <c r="M23" s="29"/>
    </row>
    <row r="24" spans="1:13" s="4" customFormat="1" ht="13.5">
      <c r="A24" s="17">
        <v>19</v>
      </c>
      <c r="B24" s="18">
        <v>500000075</v>
      </c>
      <c r="C24" s="21" t="s">
        <v>20</v>
      </c>
      <c r="D24" s="19"/>
      <c r="E24" s="15" t="s">
        <v>16</v>
      </c>
      <c r="F24" s="15">
        <v>1</v>
      </c>
      <c r="G24" s="20" t="s">
        <v>21</v>
      </c>
      <c r="H24" s="20" t="s">
        <v>21</v>
      </c>
      <c r="I24" s="26">
        <v>919.56</v>
      </c>
      <c r="J24" s="26">
        <v>399.04</v>
      </c>
      <c r="K24" s="27"/>
      <c r="L24" s="28"/>
      <c r="M24" s="29"/>
    </row>
    <row r="25" spans="1:13" s="4" customFormat="1" ht="13.5">
      <c r="A25" s="17">
        <v>20</v>
      </c>
      <c r="B25" s="18">
        <v>500000076</v>
      </c>
      <c r="C25" s="21" t="s">
        <v>20</v>
      </c>
      <c r="D25" s="19"/>
      <c r="E25" s="15" t="s">
        <v>16</v>
      </c>
      <c r="F25" s="15">
        <v>1</v>
      </c>
      <c r="G25" s="20" t="s">
        <v>21</v>
      </c>
      <c r="H25" s="20" t="s">
        <v>21</v>
      </c>
      <c r="I25" s="26">
        <v>919.56</v>
      </c>
      <c r="J25" s="26">
        <v>399.04</v>
      </c>
      <c r="K25" s="27"/>
      <c r="L25" s="28"/>
      <c r="M25" s="29"/>
    </row>
    <row r="26" spans="1:13" s="4" customFormat="1" ht="13.5">
      <c r="A26" s="17">
        <v>21</v>
      </c>
      <c r="B26" s="18">
        <v>500000077</v>
      </c>
      <c r="C26" s="21" t="s">
        <v>20</v>
      </c>
      <c r="D26" s="19"/>
      <c r="E26" s="15" t="s">
        <v>16</v>
      </c>
      <c r="F26" s="15">
        <v>1</v>
      </c>
      <c r="G26" s="20" t="s">
        <v>21</v>
      </c>
      <c r="H26" s="20" t="s">
        <v>21</v>
      </c>
      <c r="I26" s="26">
        <v>919.56</v>
      </c>
      <c r="J26" s="26">
        <v>399.04</v>
      </c>
      <c r="K26" s="27"/>
      <c r="L26" s="28"/>
      <c r="M26" s="29"/>
    </row>
    <row r="27" spans="1:13" s="4" customFormat="1" ht="13.5">
      <c r="A27" s="17">
        <v>22</v>
      </c>
      <c r="B27" s="18">
        <v>500000078</v>
      </c>
      <c r="C27" s="21" t="s">
        <v>20</v>
      </c>
      <c r="D27" s="19"/>
      <c r="E27" s="15" t="s">
        <v>16</v>
      </c>
      <c r="F27" s="15">
        <v>1</v>
      </c>
      <c r="G27" s="20" t="s">
        <v>21</v>
      </c>
      <c r="H27" s="20" t="s">
        <v>21</v>
      </c>
      <c r="I27" s="26">
        <v>919.56</v>
      </c>
      <c r="J27" s="26">
        <v>399.04</v>
      </c>
      <c r="K27" s="27"/>
      <c r="L27" s="28"/>
      <c r="M27" s="29"/>
    </row>
    <row r="28" spans="1:13" s="4" customFormat="1" ht="13.5">
      <c r="A28" s="17">
        <v>23</v>
      </c>
      <c r="B28" s="18">
        <v>500000079</v>
      </c>
      <c r="C28" s="21" t="s">
        <v>20</v>
      </c>
      <c r="D28" s="19"/>
      <c r="E28" s="15" t="s">
        <v>16</v>
      </c>
      <c r="F28" s="15">
        <v>1</v>
      </c>
      <c r="G28" s="20" t="s">
        <v>21</v>
      </c>
      <c r="H28" s="20" t="s">
        <v>21</v>
      </c>
      <c r="I28" s="26">
        <v>919.56</v>
      </c>
      <c r="J28" s="26">
        <v>399.04</v>
      </c>
      <c r="K28" s="27"/>
      <c r="L28" s="28"/>
      <c r="M28" s="29"/>
    </row>
    <row r="29" spans="1:13" s="4" customFormat="1" ht="13.5">
      <c r="A29" s="17">
        <v>24</v>
      </c>
      <c r="B29" s="18">
        <v>500000080</v>
      </c>
      <c r="C29" s="21" t="s">
        <v>20</v>
      </c>
      <c r="D29" s="19"/>
      <c r="E29" s="15" t="s">
        <v>16</v>
      </c>
      <c r="F29" s="15">
        <v>1</v>
      </c>
      <c r="G29" s="20" t="s">
        <v>21</v>
      </c>
      <c r="H29" s="20" t="s">
        <v>21</v>
      </c>
      <c r="I29" s="26">
        <v>919.56</v>
      </c>
      <c r="J29" s="26">
        <v>399.04</v>
      </c>
      <c r="K29" s="27"/>
      <c r="L29" s="28"/>
      <c r="M29" s="29"/>
    </row>
    <row r="30" spans="1:13" s="4" customFormat="1" ht="13.5">
      <c r="A30" s="17">
        <v>25</v>
      </c>
      <c r="B30" s="18">
        <v>500000081</v>
      </c>
      <c r="C30" s="21" t="s">
        <v>20</v>
      </c>
      <c r="D30" s="19"/>
      <c r="E30" s="15" t="s">
        <v>16</v>
      </c>
      <c r="F30" s="15">
        <v>1</v>
      </c>
      <c r="G30" s="20" t="s">
        <v>21</v>
      </c>
      <c r="H30" s="20" t="s">
        <v>21</v>
      </c>
      <c r="I30" s="26">
        <v>919.56</v>
      </c>
      <c r="J30" s="26">
        <v>399.04</v>
      </c>
      <c r="K30" s="27"/>
      <c r="L30" s="28"/>
      <c r="M30" s="29"/>
    </row>
    <row r="31" spans="1:13" s="4" customFormat="1" ht="13.5">
      <c r="A31" s="17">
        <v>26</v>
      </c>
      <c r="B31" s="18">
        <v>500000082</v>
      </c>
      <c r="C31" s="21" t="s">
        <v>20</v>
      </c>
      <c r="D31" s="19"/>
      <c r="E31" s="15" t="s">
        <v>16</v>
      </c>
      <c r="F31" s="15">
        <v>1</v>
      </c>
      <c r="G31" s="20" t="s">
        <v>21</v>
      </c>
      <c r="H31" s="20" t="s">
        <v>21</v>
      </c>
      <c r="I31" s="26">
        <v>919.56</v>
      </c>
      <c r="J31" s="26">
        <v>399.04</v>
      </c>
      <c r="K31" s="27"/>
      <c r="L31" s="28"/>
      <c r="M31" s="29"/>
    </row>
    <row r="32" spans="1:13" s="4" customFormat="1" ht="13.5">
      <c r="A32" s="17">
        <v>27</v>
      </c>
      <c r="B32" s="18">
        <v>500000083</v>
      </c>
      <c r="C32" s="21" t="s">
        <v>20</v>
      </c>
      <c r="D32" s="19"/>
      <c r="E32" s="15" t="s">
        <v>16</v>
      </c>
      <c r="F32" s="15">
        <v>1</v>
      </c>
      <c r="G32" s="20" t="s">
        <v>21</v>
      </c>
      <c r="H32" s="20" t="s">
        <v>21</v>
      </c>
      <c r="I32" s="26">
        <v>919.56</v>
      </c>
      <c r="J32" s="26">
        <v>399.04</v>
      </c>
      <c r="K32" s="27"/>
      <c r="L32" s="28"/>
      <c r="M32" s="29"/>
    </row>
    <row r="33" spans="1:13" s="4" customFormat="1" ht="13.5">
      <c r="A33" s="17">
        <v>28</v>
      </c>
      <c r="B33" s="18">
        <v>500000084</v>
      </c>
      <c r="C33" s="21" t="s">
        <v>20</v>
      </c>
      <c r="D33" s="19"/>
      <c r="E33" s="15" t="s">
        <v>16</v>
      </c>
      <c r="F33" s="15">
        <v>1</v>
      </c>
      <c r="G33" s="20" t="s">
        <v>21</v>
      </c>
      <c r="H33" s="20" t="s">
        <v>21</v>
      </c>
      <c r="I33" s="26">
        <v>919.56</v>
      </c>
      <c r="J33" s="26">
        <v>399.04</v>
      </c>
      <c r="K33" s="27"/>
      <c r="L33" s="28"/>
      <c r="M33" s="29"/>
    </row>
    <row r="34" spans="1:13" s="4" customFormat="1" ht="13.5">
      <c r="A34" s="17">
        <v>29</v>
      </c>
      <c r="B34" s="18">
        <v>500000085</v>
      </c>
      <c r="C34" s="21" t="s">
        <v>20</v>
      </c>
      <c r="D34" s="19"/>
      <c r="E34" s="15" t="s">
        <v>16</v>
      </c>
      <c r="F34" s="15">
        <v>1</v>
      </c>
      <c r="G34" s="20" t="s">
        <v>21</v>
      </c>
      <c r="H34" s="20" t="s">
        <v>21</v>
      </c>
      <c r="I34" s="26">
        <v>919.56</v>
      </c>
      <c r="J34" s="26">
        <v>399.04</v>
      </c>
      <c r="K34" s="27"/>
      <c r="L34" s="28"/>
      <c r="M34" s="29"/>
    </row>
    <row r="35" spans="1:13" s="4" customFormat="1" ht="13.5">
      <c r="A35" s="17">
        <v>30</v>
      </c>
      <c r="B35" s="18">
        <v>500000086</v>
      </c>
      <c r="C35" s="21" t="s">
        <v>20</v>
      </c>
      <c r="D35" s="19"/>
      <c r="E35" s="15" t="s">
        <v>16</v>
      </c>
      <c r="F35" s="15">
        <v>1</v>
      </c>
      <c r="G35" s="20" t="s">
        <v>21</v>
      </c>
      <c r="H35" s="20" t="s">
        <v>21</v>
      </c>
      <c r="I35" s="26">
        <v>919.56</v>
      </c>
      <c r="J35" s="26">
        <v>399.04</v>
      </c>
      <c r="K35" s="27"/>
      <c r="L35" s="28"/>
      <c r="M35" s="29"/>
    </row>
    <row r="36" spans="1:13" s="4" customFormat="1" ht="13.5">
      <c r="A36" s="17">
        <v>31</v>
      </c>
      <c r="B36" s="18">
        <v>500000087</v>
      </c>
      <c r="C36" s="21" t="s">
        <v>20</v>
      </c>
      <c r="D36" s="19"/>
      <c r="E36" s="15" t="s">
        <v>16</v>
      </c>
      <c r="F36" s="15">
        <v>1</v>
      </c>
      <c r="G36" s="20" t="s">
        <v>21</v>
      </c>
      <c r="H36" s="20" t="s">
        <v>21</v>
      </c>
      <c r="I36" s="26">
        <v>919.56</v>
      </c>
      <c r="J36" s="26">
        <v>399.04</v>
      </c>
      <c r="K36" s="27"/>
      <c r="L36" s="28"/>
      <c r="M36" s="29"/>
    </row>
    <row r="37" spans="1:13" s="4" customFormat="1" ht="13.5">
      <c r="A37" s="17">
        <v>32</v>
      </c>
      <c r="B37" s="18">
        <v>500000088</v>
      </c>
      <c r="C37" s="21" t="s">
        <v>20</v>
      </c>
      <c r="D37" s="19"/>
      <c r="E37" s="15" t="s">
        <v>16</v>
      </c>
      <c r="F37" s="15">
        <v>1</v>
      </c>
      <c r="G37" s="20" t="s">
        <v>21</v>
      </c>
      <c r="H37" s="20" t="s">
        <v>21</v>
      </c>
      <c r="I37" s="26">
        <v>919.56</v>
      </c>
      <c r="J37" s="26">
        <v>399.04</v>
      </c>
      <c r="K37" s="27"/>
      <c r="L37" s="28"/>
      <c r="M37" s="29"/>
    </row>
    <row r="38" spans="1:13" s="4" customFormat="1" ht="13.5">
      <c r="A38" s="17">
        <v>33</v>
      </c>
      <c r="B38" s="18">
        <v>500000089</v>
      </c>
      <c r="C38" s="21" t="s">
        <v>20</v>
      </c>
      <c r="D38" s="19"/>
      <c r="E38" s="15" t="s">
        <v>16</v>
      </c>
      <c r="F38" s="15">
        <v>1</v>
      </c>
      <c r="G38" s="20" t="s">
        <v>21</v>
      </c>
      <c r="H38" s="20" t="s">
        <v>21</v>
      </c>
      <c r="I38" s="26">
        <v>919.56</v>
      </c>
      <c r="J38" s="26">
        <v>399.04</v>
      </c>
      <c r="K38" s="27"/>
      <c r="L38" s="28"/>
      <c r="M38" s="29"/>
    </row>
    <row r="39" spans="1:13" s="4" customFormat="1" ht="13.5">
      <c r="A39" s="17">
        <v>34</v>
      </c>
      <c r="B39" s="18">
        <v>500000090</v>
      </c>
      <c r="C39" s="21" t="s">
        <v>20</v>
      </c>
      <c r="D39" s="19"/>
      <c r="E39" s="15" t="s">
        <v>16</v>
      </c>
      <c r="F39" s="15">
        <v>1</v>
      </c>
      <c r="G39" s="20" t="s">
        <v>21</v>
      </c>
      <c r="H39" s="20" t="s">
        <v>21</v>
      </c>
      <c r="I39" s="26">
        <v>919.56</v>
      </c>
      <c r="J39" s="26">
        <v>399.04</v>
      </c>
      <c r="K39" s="27"/>
      <c r="L39" s="28"/>
      <c r="M39" s="29"/>
    </row>
    <row r="40" spans="1:13" s="4" customFormat="1" ht="13.5">
      <c r="A40" s="17">
        <v>35</v>
      </c>
      <c r="B40" s="18">
        <v>500000091</v>
      </c>
      <c r="C40" s="21" t="s">
        <v>20</v>
      </c>
      <c r="D40" s="19"/>
      <c r="E40" s="15" t="s">
        <v>16</v>
      </c>
      <c r="F40" s="15">
        <v>1</v>
      </c>
      <c r="G40" s="20" t="s">
        <v>21</v>
      </c>
      <c r="H40" s="20" t="s">
        <v>21</v>
      </c>
      <c r="I40" s="26">
        <v>919.56</v>
      </c>
      <c r="J40" s="26">
        <v>399.04</v>
      </c>
      <c r="K40" s="27"/>
      <c r="L40" s="28"/>
      <c r="M40" s="29"/>
    </row>
    <row r="41" spans="1:13" s="4" customFormat="1" ht="13.5">
      <c r="A41" s="17">
        <v>36</v>
      </c>
      <c r="B41" s="18">
        <v>500000092</v>
      </c>
      <c r="C41" s="21" t="s">
        <v>20</v>
      </c>
      <c r="D41" s="19"/>
      <c r="E41" s="15" t="s">
        <v>16</v>
      </c>
      <c r="F41" s="15">
        <v>1</v>
      </c>
      <c r="G41" s="20" t="s">
        <v>21</v>
      </c>
      <c r="H41" s="20" t="s">
        <v>21</v>
      </c>
      <c r="I41" s="26">
        <v>919.56</v>
      </c>
      <c r="J41" s="26">
        <v>399.04</v>
      </c>
      <c r="K41" s="27"/>
      <c r="L41" s="28"/>
      <c r="M41" s="29"/>
    </row>
    <row r="42" spans="1:13" s="4" customFormat="1" ht="13.5">
      <c r="A42" s="17">
        <v>37</v>
      </c>
      <c r="B42" s="18">
        <v>500000093</v>
      </c>
      <c r="C42" s="21" t="s">
        <v>20</v>
      </c>
      <c r="D42" s="19"/>
      <c r="E42" s="15" t="s">
        <v>16</v>
      </c>
      <c r="F42" s="15">
        <v>1</v>
      </c>
      <c r="G42" s="20" t="s">
        <v>21</v>
      </c>
      <c r="H42" s="20" t="s">
        <v>21</v>
      </c>
      <c r="I42" s="26">
        <v>919.56</v>
      </c>
      <c r="J42" s="26">
        <v>399.04</v>
      </c>
      <c r="K42" s="27"/>
      <c r="L42" s="28"/>
      <c r="M42" s="29"/>
    </row>
    <row r="43" spans="1:13" s="4" customFormat="1" ht="13.5">
      <c r="A43" s="17">
        <v>38</v>
      </c>
      <c r="B43" s="18">
        <v>500000094</v>
      </c>
      <c r="C43" s="21" t="s">
        <v>20</v>
      </c>
      <c r="D43" s="19"/>
      <c r="E43" s="15" t="s">
        <v>16</v>
      </c>
      <c r="F43" s="15">
        <v>1</v>
      </c>
      <c r="G43" s="20" t="s">
        <v>21</v>
      </c>
      <c r="H43" s="20" t="s">
        <v>21</v>
      </c>
      <c r="I43" s="26">
        <v>919.56</v>
      </c>
      <c r="J43" s="26">
        <v>399.04</v>
      </c>
      <c r="K43" s="27"/>
      <c r="L43" s="28"/>
      <c r="M43" s="29"/>
    </row>
    <row r="44" spans="1:13" s="4" customFormat="1" ht="13.5">
      <c r="A44" s="17">
        <v>39</v>
      </c>
      <c r="B44" s="18">
        <v>500000095</v>
      </c>
      <c r="C44" s="21" t="s">
        <v>20</v>
      </c>
      <c r="D44" s="19"/>
      <c r="E44" s="15" t="s">
        <v>16</v>
      </c>
      <c r="F44" s="15">
        <v>1</v>
      </c>
      <c r="G44" s="20" t="s">
        <v>21</v>
      </c>
      <c r="H44" s="20" t="s">
        <v>21</v>
      </c>
      <c r="I44" s="26">
        <v>919.56</v>
      </c>
      <c r="J44" s="26">
        <v>399.04</v>
      </c>
      <c r="K44" s="27"/>
      <c r="L44" s="28"/>
      <c r="M44" s="29"/>
    </row>
    <row r="45" spans="1:13" s="4" customFormat="1" ht="13.5">
      <c r="A45" s="17">
        <v>40</v>
      </c>
      <c r="B45" s="18">
        <v>500000096</v>
      </c>
      <c r="C45" s="21" t="s">
        <v>20</v>
      </c>
      <c r="D45" s="19"/>
      <c r="E45" s="15" t="s">
        <v>16</v>
      </c>
      <c r="F45" s="15">
        <v>1</v>
      </c>
      <c r="G45" s="20" t="s">
        <v>21</v>
      </c>
      <c r="H45" s="20" t="s">
        <v>21</v>
      </c>
      <c r="I45" s="26">
        <v>919.56</v>
      </c>
      <c r="J45" s="26">
        <v>399.04</v>
      </c>
      <c r="K45" s="27"/>
      <c r="L45" s="28"/>
      <c r="M45" s="29"/>
    </row>
    <row r="46" spans="1:13" s="4" customFormat="1" ht="13.5">
      <c r="A46" s="17">
        <v>41</v>
      </c>
      <c r="B46" s="18">
        <v>500000097</v>
      </c>
      <c r="C46" s="21" t="s">
        <v>20</v>
      </c>
      <c r="D46" s="19"/>
      <c r="E46" s="15" t="s">
        <v>16</v>
      </c>
      <c r="F46" s="15">
        <v>1</v>
      </c>
      <c r="G46" s="20" t="s">
        <v>21</v>
      </c>
      <c r="H46" s="20" t="s">
        <v>21</v>
      </c>
      <c r="I46" s="26">
        <v>919.56</v>
      </c>
      <c r="J46" s="26">
        <v>399.04</v>
      </c>
      <c r="K46" s="27"/>
      <c r="L46" s="28"/>
      <c r="M46" s="29"/>
    </row>
    <row r="47" spans="1:13" s="4" customFormat="1" ht="13.5">
      <c r="A47" s="17">
        <v>42</v>
      </c>
      <c r="B47" s="18">
        <v>500000098</v>
      </c>
      <c r="C47" s="21" t="s">
        <v>20</v>
      </c>
      <c r="D47" s="19"/>
      <c r="E47" s="15" t="s">
        <v>16</v>
      </c>
      <c r="F47" s="15">
        <v>1</v>
      </c>
      <c r="G47" s="20" t="s">
        <v>21</v>
      </c>
      <c r="H47" s="20" t="s">
        <v>21</v>
      </c>
      <c r="I47" s="26">
        <v>919.56</v>
      </c>
      <c r="J47" s="26">
        <v>399.04</v>
      </c>
      <c r="K47" s="27"/>
      <c r="L47" s="28"/>
      <c r="M47" s="29"/>
    </row>
    <row r="48" spans="1:13" s="4" customFormat="1" ht="13.5">
      <c r="A48" s="17">
        <v>43</v>
      </c>
      <c r="B48" s="18">
        <v>500000099</v>
      </c>
      <c r="C48" s="21" t="s">
        <v>20</v>
      </c>
      <c r="D48" s="19"/>
      <c r="E48" s="15" t="s">
        <v>16</v>
      </c>
      <c r="F48" s="15">
        <v>1</v>
      </c>
      <c r="G48" s="20" t="s">
        <v>21</v>
      </c>
      <c r="H48" s="20" t="s">
        <v>21</v>
      </c>
      <c r="I48" s="26">
        <v>919.56</v>
      </c>
      <c r="J48" s="26">
        <v>399.04</v>
      </c>
      <c r="K48" s="27"/>
      <c r="L48" s="28"/>
      <c r="M48" s="29"/>
    </row>
    <row r="49" spans="1:13" s="4" customFormat="1" ht="13.5">
      <c r="A49" s="17">
        <v>44</v>
      </c>
      <c r="B49" s="18">
        <v>500000100</v>
      </c>
      <c r="C49" s="21" t="s">
        <v>20</v>
      </c>
      <c r="D49" s="19"/>
      <c r="E49" s="15" t="s">
        <v>16</v>
      </c>
      <c r="F49" s="15">
        <v>1</v>
      </c>
      <c r="G49" s="20" t="s">
        <v>21</v>
      </c>
      <c r="H49" s="20" t="s">
        <v>21</v>
      </c>
      <c r="I49" s="26">
        <v>919.56</v>
      </c>
      <c r="J49" s="26">
        <v>399.04</v>
      </c>
      <c r="K49" s="27"/>
      <c r="L49" s="28"/>
      <c r="M49" s="29"/>
    </row>
    <row r="50" spans="1:13" s="4" customFormat="1" ht="13.5">
      <c r="A50" s="17">
        <v>45</v>
      </c>
      <c r="B50" s="18">
        <v>500000101</v>
      </c>
      <c r="C50" s="21" t="s">
        <v>20</v>
      </c>
      <c r="D50" s="19"/>
      <c r="E50" s="15" t="s">
        <v>16</v>
      </c>
      <c r="F50" s="15">
        <v>1</v>
      </c>
      <c r="G50" s="20" t="s">
        <v>21</v>
      </c>
      <c r="H50" s="20" t="s">
        <v>21</v>
      </c>
      <c r="I50" s="26">
        <v>919.56</v>
      </c>
      <c r="J50" s="26">
        <v>399.04</v>
      </c>
      <c r="K50" s="27"/>
      <c r="L50" s="28"/>
      <c r="M50" s="29"/>
    </row>
    <row r="51" spans="1:13" s="4" customFormat="1" ht="13.5">
      <c r="A51" s="17">
        <v>46</v>
      </c>
      <c r="B51" s="18">
        <v>500000102</v>
      </c>
      <c r="C51" s="21" t="s">
        <v>20</v>
      </c>
      <c r="D51" s="19"/>
      <c r="E51" s="15" t="s">
        <v>16</v>
      </c>
      <c r="F51" s="15">
        <v>1</v>
      </c>
      <c r="G51" s="20" t="s">
        <v>21</v>
      </c>
      <c r="H51" s="20" t="s">
        <v>21</v>
      </c>
      <c r="I51" s="26">
        <v>919.56</v>
      </c>
      <c r="J51" s="26">
        <v>399.04</v>
      </c>
      <c r="K51" s="27"/>
      <c r="L51" s="28"/>
      <c r="M51" s="29"/>
    </row>
    <row r="52" spans="1:13" s="4" customFormat="1" ht="13.5">
      <c r="A52" s="17">
        <v>47</v>
      </c>
      <c r="B52" s="18">
        <v>500000103</v>
      </c>
      <c r="C52" s="21" t="s">
        <v>20</v>
      </c>
      <c r="D52" s="19"/>
      <c r="E52" s="15" t="s">
        <v>16</v>
      </c>
      <c r="F52" s="15">
        <v>1</v>
      </c>
      <c r="G52" s="20" t="s">
        <v>21</v>
      </c>
      <c r="H52" s="20" t="s">
        <v>21</v>
      </c>
      <c r="I52" s="26">
        <v>919.56</v>
      </c>
      <c r="J52" s="26">
        <v>399.04</v>
      </c>
      <c r="K52" s="27"/>
      <c r="L52" s="28"/>
      <c r="M52" s="29"/>
    </row>
    <row r="53" spans="1:13" s="4" customFormat="1" ht="13.5">
      <c r="A53" s="17">
        <v>48</v>
      </c>
      <c r="B53" s="18">
        <v>500000104</v>
      </c>
      <c r="C53" s="21" t="s">
        <v>20</v>
      </c>
      <c r="D53" s="19"/>
      <c r="E53" s="15" t="s">
        <v>16</v>
      </c>
      <c r="F53" s="15">
        <v>1</v>
      </c>
      <c r="G53" s="20" t="s">
        <v>21</v>
      </c>
      <c r="H53" s="20" t="s">
        <v>21</v>
      </c>
      <c r="I53" s="26">
        <v>919.56</v>
      </c>
      <c r="J53" s="26">
        <v>399.04</v>
      </c>
      <c r="K53" s="27"/>
      <c r="L53" s="28"/>
      <c r="M53" s="29"/>
    </row>
    <row r="54" spans="1:13" s="4" customFormat="1" ht="13.5">
      <c r="A54" s="17">
        <v>49</v>
      </c>
      <c r="B54" s="18">
        <v>500000105</v>
      </c>
      <c r="C54" s="21" t="s">
        <v>20</v>
      </c>
      <c r="D54" s="19"/>
      <c r="E54" s="15" t="s">
        <v>16</v>
      </c>
      <c r="F54" s="15">
        <v>1</v>
      </c>
      <c r="G54" s="20" t="s">
        <v>21</v>
      </c>
      <c r="H54" s="20" t="s">
        <v>21</v>
      </c>
      <c r="I54" s="26">
        <v>919.56</v>
      </c>
      <c r="J54" s="26">
        <v>399.04</v>
      </c>
      <c r="K54" s="27"/>
      <c r="L54" s="28"/>
      <c r="M54" s="29"/>
    </row>
    <row r="55" spans="1:13" s="4" customFormat="1" ht="13.5">
      <c r="A55" s="17">
        <v>50</v>
      </c>
      <c r="B55" s="18">
        <v>500000106</v>
      </c>
      <c r="C55" s="21" t="s">
        <v>20</v>
      </c>
      <c r="D55" s="19"/>
      <c r="E55" s="15" t="s">
        <v>16</v>
      </c>
      <c r="F55" s="15">
        <v>1</v>
      </c>
      <c r="G55" s="20" t="s">
        <v>21</v>
      </c>
      <c r="H55" s="20" t="s">
        <v>21</v>
      </c>
      <c r="I55" s="26">
        <v>919.56</v>
      </c>
      <c r="J55" s="26">
        <v>399.04</v>
      </c>
      <c r="K55" s="27"/>
      <c r="L55" s="28"/>
      <c r="M55" s="29"/>
    </row>
    <row r="56" spans="1:13" s="4" customFormat="1" ht="13.5">
      <c r="A56" s="17">
        <v>51</v>
      </c>
      <c r="B56" s="18">
        <v>500000107</v>
      </c>
      <c r="C56" s="21" t="s">
        <v>20</v>
      </c>
      <c r="D56" s="19"/>
      <c r="E56" s="15" t="s">
        <v>16</v>
      </c>
      <c r="F56" s="15">
        <v>1</v>
      </c>
      <c r="G56" s="20" t="s">
        <v>21</v>
      </c>
      <c r="H56" s="20" t="s">
        <v>21</v>
      </c>
      <c r="I56" s="26">
        <v>919.56</v>
      </c>
      <c r="J56" s="26">
        <v>399.04</v>
      </c>
      <c r="K56" s="27"/>
      <c r="L56" s="28"/>
      <c r="M56" s="29"/>
    </row>
    <row r="57" spans="1:13" s="4" customFormat="1" ht="13.5">
      <c r="A57" s="17">
        <v>52</v>
      </c>
      <c r="B57" s="18">
        <v>500000108</v>
      </c>
      <c r="C57" s="21" t="s">
        <v>20</v>
      </c>
      <c r="D57" s="19"/>
      <c r="E57" s="15" t="s">
        <v>16</v>
      </c>
      <c r="F57" s="15">
        <v>1</v>
      </c>
      <c r="G57" s="20" t="s">
        <v>21</v>
      </c>
      <c r="H57" s="20" t="s">
        <v>21</v>
      </c>
      <c r="I57" s="26">
        <v>919.56</v>
      </c>
      <c r="J57" s="26">
        <v>399.04</v>
      </c>
      <c r="K57" s="27"/>
      <c r="L57" s="28"/>
      <c r="M57" s="29"/>
    </row>
    <row r="58" spans="1:13" s="4" customFormat="1" ht="13.5">
      <c r="A58" s="17">
        <v>53</v>
      </c>
      <c r="B58" s="18">
        <v>500000109</v>
      </c>
      <c r="C58" s="21" t="s">
        <v>20</v>
      </c>
      <c r="D58" s="19"/>
      <c r="E58" s="15" t="s">
        <v>16</v>
      </c>
      <c r="F58" s="15">
        <v>1</v>
      </c>
      <c r="G58" s="20" t="s">
        <v>21</v>
      </c>
      <c r="H58" s="20" t="s">
        <v>21</v>
      </c>
      <c r="I58" s="26">
        <v>919.56</v>
      </c>
      <c r="J58" s="26">
        <v>399.04</v>
      </c>
      <c r="K58" s="27"/>
      <c r="L58" s="28"/>
      <c r="M58" s="29"/>
    </row>
    <row r="59" spans="1:13" s="4" customFormat="1" ht="13.5">
      <c r="A59" s="17">
        <v>54</v>
      </c>
      <c r="B59" s="18">
        <v>500000110</v>
      </c>
      <c r="C59" s="21" t="s">
        <v>20</v>
      </c>
      <c r="D59" s="19"/>
      <c r="E59" s="15" t="s">
        <v>16</v>
      </c>
      <c r="F59" s="15">
        <v>1</v>
      </c>
      <c r="G59" s="20" t="s">
        <v>21</v>
      </c>
      <c r="H59" s="20" t="s">
        <v>21</v>
      </c>
      <c r="I59" s="26">
        <v>919.56</v>
      </c>
      <c r="J59" s="26">
        <v>399.04</v>
      </c>
      <c r="K59" s="27"/>
      <c r="L59" s="28"/>
      <c r="M59" s="29"/>
    </row>
    <row r="60" spans="1:13" s="4" customFormat="1" ht="13.5">
      <c r="A60" s="17">
        <v>55</v>
      </c>
      <c r="B60" s="18">
        <v>500000111</v>
      </c>
      <c r="C60" s="21" t="s">
        <v>20</v>
      </c>
      <c r="D60" s="19"/>
      <c r="E60" s="15" t="s">
        <v>16</v>
      </c>
      <c r="F60" s="15">
        <v>1</v>
      </c>
      <c r="G60" s="20" t="s">
        <v>21</v>
      </c>
      <c r="H60" s="20" t="s">
        <v>21</v>
      </c>
      <c r="I60" s="26">
        <v>919.56</v>
      </c>
      <c r="J60" s="26">
        <v>399.04</v>
      </c>
      <c r="K60" s="27"/>
      <c r="L60" s="28"/>
      <c r="M60" s="29"/>
    </row>
    <row r="61" spans="1:13" s="4" customFormat="1" ht="13.5">
      <c r="A61" s="17">
        <v>56</v>
      </c>
      <c r="B61" s="18">
        <v>500000112</v>
      </c>
      <c r="C61" s="21" t="s">
        <v>20</v>
      </c>
      <c r="D61" s="19"/>
      <c r="E61" s="15" t="s">
        <v>16</v>
      </c>
      <c r="F61" s="15">
        <v>1</v>
      </c>
      <c r="G61" s="20" t="s">
        <v>21</v>
      </c>
      <c r="H61" s="20" t="s">
        <v>21</v>
      </c>
      <c r="I61" s="26">
        <v>919.56</v>
      </c>
      <c r="J61" s="26">
        <v>399.04</v>
      </c>
      <c r="K61" s="27"/>
      <c r="L61" s="28"/>
      <c r="M61" s="29"/>
    </row>
    <row r="62" spans="1:13" s="4" customFormat="1" ht="13.5">
      <c r="A62" s="17">
        <v>57</v>
      </c>
      <c r="B62" s="18">
        <v>500000113</v>
      </c>
      <c r="C62" s="21" t="s">
        <v>20</v>
      </c>
      <c r="D62" s="19"/>
      <c r="E62" s="15" t="s">
        <v>16</v>
      </c>
      <c r="F62" s="15">
        <v>1</v>
      </c>
      <c r="G62" s="20" t="s">
        <v>21</v>
      </c>
      <c r="H62" s="20" t="s">
        <v>21</v>
      </c>
      <c r="I62" s="26">
        <v>919.56</v>
      </c>
      <c r="J62" s="26">
        <v>399.04</v>
      </c>
      <c r="K62" s="27"/>
      <c r="L62" s="28"/>
      <c r="M62" s="29"/>
    </row>
    <row r="63" spans="1:13" s="4" customFormat="1" ht="13.5">
      <c r="A63" s="17">
        <v>58</v>
      </c>
      <c r="B63" s="18">
        <v>500000114</v>
      </c>
      <c r="C63" s="21" t="s">
        <v>20</v>
      </c>
      <c r="D63" s="19"/>
      <c r="E63" s="15" t="s">
        <v>16</v>
      </c>
      <c r="F63" s="15">
        <v>1</v>
      </c>
      <c r="G63" s="20" t="s">
        <v>21</v>
      </c>
      <c r="H63" s="20" t="s">
        <v>21</v>
      </c>
      <c r="I63" s="26">
        <v>919.56</v>
      </c>
      <c r="J63" s="26">
        <v>399.04</v>
      </c>
      <c r="K63" s="27"/>
      <c r="L63" s="28"/>
      <c r="M63" s="29"/>
    </row>
    <row r="64" spans="1:13" s="4" customFormat="1" ht="13.5">
      <c r="A64" s="17">
        <v>59</v>
      </c>
      <c r="B64" s="18">
        <v>500000115</v>
      </c>
      <c r="C64" s="21" t="s">
        <v>20</v>
      </c>
      <c r="D64" s="19"/>
      <c r="E64" s="15" t="s">
        <v>16</v>
      </c>
      <c r="F64" s="15">
        <v>1</v>
      </c>
      <c r="G64" s="20" t="s">
        <v>21</v>
      </c>
      <c r="H64" s="20" t="s">
        <v>21</v>
      </c>
      <c r="I64" s="26">
        <v>919.56</v>
      </c>
      <c r="J64" s="26">
        <v>399.04</v>
      </c>
      <c r="K64" s="27"/>
      <c r="L64" s="28"/>
      <c r="M64" s="29"/>
    </row>
    <row r="65" spans="1:13" s="4" customFormat="1" ht="13.5">
      <c r="A65" s="17">
        <v>60</v>
      </c>
      <c r="B65" s="18">
        <v>500000116</v>
      </c>
      <c r="C65" s="21" t="s">
        <v>20</v>
      </c>
      <c r="D65" s="19"/>
      <c r="E65" s="15" t="s">
        <v>16</v>
      </c>
      <c r="F65" s="15">
        <v>1</v>
      </c>
      <c r="G65" s="20" t="s">
        <v>21</v>
      </c>
      <c r="H65" s="20" t="s">
        <v>21</v>
      </c>
      <c r="I65" s="26">
        <v>919.56</v>
      </c>
      <c r="J65" s="26">
        <v>399.04</v>
      </c>
      <c r="K65" s="27"/>
      <c r="L65" s="28"/>
      <c r="M65" s="29"/>
    </row>
    <row r="66" spans="1:13" s="4" customFormat="1" ht="13.5">
      <c r="A66" s="17">
        <v>61</v>
      </c>
      <c r="B66" s="18">
        <v>500000117</v>
      </c>
      <c r="C66" s="21" t="s">
        <v>20</v>
      </c>
      <c r="D66" s="19"/>
      <c r="E66" s="15" t="s">
        <v>16</v>
      </c>
      <c r="F66" s="15">
        <v>1</v>
      </c>
      <c r="G66" s="20" t="s">
        <v>21</v>
      </c>
      <c r="H66" s="20" t="s">
        <v>21</v>
      </c>
      <c r="I66" s="26">
        <v>919.56</v>
      </c>
      <c r="J66" s="26">
        <v>399.04</v>
      </c>
      <c r="K66" s="27"/>
      <c r="L66" s="28"/>
      <c r="M66" s="29"/>
    </row>
    <row r="67" spans="1:13" s="4" customFormat="1" ht="13.5">
      <c r="A67" s="17">
        <v>62</v>
      </c>
      <c r="B67" s="18">
        <v>500000118</v>
      </c>
      <c r="C67" s="21" t="s">
        <v>20</v>
      </c>
      <c r="D67" s="19"/>
      <c r="E67" s="15" t="s">
        <v>16</v>
      </c>
      <c r="F67" s="15">
        <v>1</v>
      </c>
      <c r="G67" s="20" t="s">
        <v>21</v>
      </c>
      <c r="H67" s="20" t="s">
        <v>21</v>
      </c>
      <c r="I67" s="26">
        <v>919.56</v>
      </c>
      <c r="J67" s="26">
        <v>399.04</v>
      </c>
      <c r="K67" s="27"/>
      <c r="L67" s="28"/>
      <c r="M67" s="29"/>
    </row>
    <row r="68" spans="1:13" s="4" customFormat="1" ht="13.5">
      <c r="A68" s="17">
        <v>63</v>
      </c>
      <c r="B68" s="18">
        <v>500000119</v>
      </c>
      <c r="C68" s="21" t="s">
        <v>20</v>
      </c>
      <c r="D68" s="19"/>
      <c r="E68" s="15" t="s">
        <v>16</v>
      </c>
      <c r="F68" s="15">
        <v>1</v>
      </c>
      <c r="G68" s="20" t="s">
        <v>21</v>
      </c>
      <c r="H68" s="20" t="s">
        <v>21</v>
      </c>
      <c r="I68" s="26">
        <v>919.56</v>
      </c>
      <c r="J68" s="26">
        <v>399.04</v>
      </c>
      <c r="K68" s="27"/>
      <c r="L68" s="28"/>
      <c r="M68" s="29"/>
    </row>
    <row r="69" spans="1:13" s="4" customFormat="1" ht="13.5">
      <c r="A69" s="17">
        <v>64</v>
      </c>
      <c r="B69" s="18">
        <v>500000120</v>
      </c>
      <c r="C69" s="21" t="s">
        <v>20</v>
      </c>
      <c r="D69" s="19"/>
      <c r="E69" s="15" t="s">
        <v>16</v>
      </c>
      <c r="F69" s="15">
        <v>1</v>
      </c>
      <c r="G69" s="20" t="s">
        <v>21</v>
      </c>
      <c r="H69" s="20" t="s">
        <v>21</v>
      </c>
      <c r="I69" s="26">
        <v>919.56</v>
      </c>
      <c r="J69" s="26">
        <v>399.04</v>
      </c>
      <c r="K69" s="27"/>
      <c r="L69" s="28"/>
      <c r="M69" s="29"/>
    </row>
    <row r="70" spans="1:13" s="4" customFormat="1" ht="13.5">
      <c r="A70" s="17">
        <v>65</v>
      </c>
      <c r="B70" s="18">
        <v>500000121</v>
      </c>
      <c r="C70" s="21" t="s">
        <v>20</v>
      </c>
      <c r="D70" s="19"/>
      <c r="E70" s="15" t="s">
        <v>16</v>
      </c>
      <c r="F70" s="15">
        <v>1</v>
      </c>
      <c r="G70" s="20" t="s">
        <v>21</v>
      </c>
      <c r="H70" s="20" t="s">
        <v>21</v>
      </c>
      <c r="I70" s="26">
        <v>919.56</v>
      </c>
      <c r="J70" s="26">
        <v>399.04</v>
      </c>
      <c r="K70" s="27"/>
      <c r="L70" s="28"/>
      <c r="M70" s="29"/>
    </row>
    <row r="71" spans="1:13" s="4" customFormat="1" ht="13.5">
      <c r="A71" s="17">
        <v>66</v>
      </c>
      <c r="B71" s="18">
        <v>500000122</v>
      </c>
      <c r="C71" s="21" t="s">
        <v>20</v>
      </c>
      <c r="D71" s="19"/>
      <c r="E71" s="15" t="s">
        <v>16</v>
      </c>
      <c r="F71" s="15">
        <v>1</v>
      </c>
      <c r="G71" s="20" t="s">
        <v>21</v>
      </c>
      <c r="H71" s="20" t="s">
        <v>21</v>
      </c>
      <c r="I71" s="26">
        <v>919.56</v>
      </c>
      <c r="J71" s="26">
        <v>399.04</v>
      </c>
      <c r="K71" s="27"/>
      <c r="L71" s="28"/>
      <c r="M71" s="29"/>
    </row>
    <row r="72" spans="1:13" s="4" customFormat="1" ht="13.5">
      <c r="A72" s="17">
        <v>67</v>
      </c>
      <c r="B72" s="18">
        <v>500000123</v>
      </c>
      <c r="C72" s="21" t="s">
        <v>20</v>
      </c>
      <c r="D72" s="19"/>
      <c r="E72" s="15" t="s">
        <v>16</v>
      </c>
      <c r="F72" s="15">
        <v>1</v>
      </c>
      <c r="G72" s="20" t="s">
        <v>21</v>
      </c>
      <c r="H72" s="20" t="s">
        <v>21</v>
      </c>
      <c r="I72" s="26">
        <v>919.56</v>
      </c>
      <c r="J72" s="26">
        <v>399.04</v>
      </c>
      <c r="K72" s="27"/>
      <c r="L72" s="28"/>
      <c r="M72" s="29"/>
    </row>
    <row r="73" spans="1:13" s="4" customFormat="1" ht="13.5">
      <c r="A73" s="17">
        <v>68</v>
      </c>
      <c r="B73" s="18">
        <v>500000124</v>
      </c>
      <c r="C73" s="21" t="s">
        <v>20</v>
      </c>
      <c r="D73" s="19"/>
      <c r="E73" s="15" t="s">
        <v>16</v>
      </c>
      <c r="F73" s="15">
        <v>1</v>
      </c>
      <c r="G73" s="20" t="s">
        <v>21</v>
      </c>
      <c r="H73" s="20" t="s">
        <v>21</v>
      </c>
      <c r="I73" s="26">
        <v>919.56</v>
      </c>
      <c r="J73" s="26">
        <v>399.04</v>
      </c>
      <c r="K73" s="27"/>
      <c r="L73" s="28"/>
      <c r="M73" s="29"/>
    </row>
    <row r="74" spans="1:13" s="4" customFormat="1" ht="13.5">
      <c r="A74" s="17">
        <v>69</v>
      </c>
      <c r="B74" s="18">
        <v>500000125</v>
      </c>
      <c r="C74" s="21" t="s">
        <v>20</v>
      </c>
      <c r="D74" s="19"/>
      <c r="E74" s="15" t="s">
        <v>16</v>
      </c>
      <c r="F74" s="15">
        <v>1</v>
      </c>
      <c r="G74" s="20" t="s">
        <v>21</v>
      </c>
      <c r="H74" s="20" t="s">
        <v>21</v>
      </c>
      <c r="I74" s="26">
        <v>919.56</v>
      </c>
      <c r="J74" s="26">
        <v>399.04</v>
      </c>
      <c r="K74" s="27"/>
      <c r="L74" s="28"/>
      <c r="M74" s="29"/>
    </row>
    <row r="75" spans="1:13" s="4" customFormat="1" ht="13.5">
      <c r="A75" s="17">
        <v>70</v>
      </c>
      <c r="B75" s="18">
        <v>500000126</v>
      </c>
      <c r="C75" s="21" t="s">
        <v>20</v>
      </c>
      <c r="D75" s="19"/>
      <c r="E75" s="15" t="s">
        <v>16</v>
      </c>
      <c r="F75" s="15">
        <v>1</v>
      </c>
      <c r="G75" s="20" t="s">
        <v>21</v>
      </c>
      <c r="H75" s="20" t="s">
        <v>21</v>
      </c>
      <c r="I75" s="26">
        <v>919.5</v>
      </c>
      <c r="J75" s="26">
        <v>398.99</v>
      </c>
      <c r="K75" s="27"/>
      <c r="L75" s="28"/>
      <c r="M75" s="29"/>
    </row>
    <row r="76" spans="1:13" s="4" customFormat="1" ht="13.5">
      <c r="A76" s="17">
        <v>71</v>
      </c>
      <c r="B76" s="18">
        <v>500000149</v>
      </c>
      <c r="C76" s="21" t="s">
        <v>20</v>
      </c>
      <c r="D76" s="19"/>
      <c r="E76" s="15" t="s">
        <v>16</v>
      </c>
      <c r="F76" s="15">
        <v>1</v>
      </c>
      <c r="G76" s="20" t="s">
        <v>21</v>
      </c>
      <c r="H76" s="20" t="s">
        <v>21</v>
      </c>
      <c r="I76" s="26">
        <v>740.13</v>
      </c>
      <c r="J76" s="26">
        <v>129.97999999999999</v>
      </c>
      <c r="K76" s="27"/>
      <c r="L76" s="28"/>
      <c r="M76" s="29"/>
    </row>
    <row r="77" spans="1:13" s="4" customFormat="1" ht="13.5">
      <c r="A77" s="17">
        <v>72</v>
      </c>
      <c r="B77" s="18">
        <v>800000030</v>
      </c>
      <c r="C77" s="21" t="s">
        <v>12</v>
      </c>
      <c r="D77" s="19" t="s">
        <v>22</v>
      </c>
      <c r="E77" s="15" t="s">
        <v>13</v>
      </c>
      <c r="F77" s="15">
        <v>1</v>
      </c>
      <c r="G77" s="20" t="s">
        <v>21</v>
      </c>
      <c r="H77" s="20" t="s">
        <v>21</v>
      </c>
      <c r="I77" s="26">
        <v>501.78</v>
      </c>
      <c r="J77" s="26">
        <v>73.05</v>
      </c>
      <c r="K77" s="27"/>
      <c r="L77" s="28"/>
      <c r="M77" s="29"/>
    </row>
    <row r="78" spans="1:13" s="4" customFormat="1" ht="13.5">
      <c r="A78" s="17">
        <v>73</v>
      </c>
      <c r="B78" s="18">
        <v>800000031</v>
      </c>
      <c r="C78" s="21" t="s">
        <v>12</v>
      </c>
      <c r="D78" s="19" t="s">
        <v>22</v>
      </c>
      <c r="E78" s="15" t="s">
        <v>13</v>
      </c>
      <c r="F78" s="15">
        <v>1</v>
      </c>
      <c r="G78" s="20" t="s">
        <v>21</v>
      </c>
      <c r="H78" s="20" t="s">
        <v>21</v>
      </c>
      <c r="I78" s="26">
        <v>501.78</v>
      </c>
      <c r="J78" s="26">
        <v>73.05</v>
      </c>
      <c r="K78" s="27"/>
      <c r="L78" s="28"/>
      <c r="M78" s="29"/>
    </row>
    <row r="79" spans="1:13" s="4" customFormat="1" ht="13.5">
      <c r="A79" s="17">
        <v>74</v>
      </c>
      <c r="B79" s="18">
        <v>800000032</v>
      </c>
      <c r="C79" s="21" t="s">
        <v>12</v>
      </c>
      <c r="D79" s="19" t="s">
        <v>22</v>
      </c>
      <c r="E79" s="15" t="s">
        <v>13</v>
      </c>
      <c r="F79" s="15">
        <v>1</v>
      </c>
      <c r="G79" s="20" t="s">
        <v>21</v>
      </c>
      <c r="H79" s="20" t="s">
        <v>21</v>
      </c>
      <c r="I79" s="26">
        <v>501.78</v>
      </c>
      <c r="J79" s="26">
        <v>73.19</v>
      </c>
      <c r="K79" s="27"/>
      <c r="L79" s="28"/>
      <c r="M79" s="29"/>
    </row>
    <row r="80" spans="1:13" s="4" customFormat="1" ht="13.5">
      <c r="A80" s="17">
        <v>75</v>
      </c>
      <c r="B80" s="18">
        <v>800000033</v>
      </c>
      <c r="C80" s="21" t="s">
        <v>12</v>
      </c>
      <c r="D80" s="19" t="s">
        <v>22</v>
      </c>
      <c r="E80" s="15" t="s">
        <v>13</v>
      </c>
      <c r="F80" s="15">
        <v>1</v>
      </c>
      <c r="G80" s="20" t="s">
        <v>21</v>
      </c>
      <c r="H80" s="20" t="s">
        <v>21</v>
      </c>
      <c r="I80" s="26">
        <v>501.78</v>
      </c>
      <c r="J80" s="26">
        <v>73.19</v>
      </c>
      <c r="K80" s="27"/>
      <c r="L80" s="28"/>
      <c r="M80" s="29"/>
    </row>
    <row r="81" spans="1:13" s="4" customFormat="1" ht="13.5">
      <c r="A81" s="17">
        <v>76</v>
      </c>
      <c r="B81" s="18">
        <v>800000034</v>
      </c>
      <c r="C81" s="21" t="s">
        <v>12</v>
      </c>
      <c r="D81" s="19" t="s">
        <v>22</v>
      </c>
      <c r="E81" s="15" t="s">
        <v>13</v>
      </c>
      <c r="F81" s="15">
        <v>1</v>
      </c>
      <c r="G81" s="20" t="s">
        <v>21</v>
      </c>
      <c r="H81" s="20" t="s">
        <v>21</v>
      </c>
      <c r="I81" s="26">
        <v>501.78</v>
      </c>
      <c r="J81" s="26">
        <v>73.19</v>
      </c>
      <c r="K81" s="27"/>
      <c r="L81" s="28"/>
      <c r="M81" s="29"/>
    </row>
    <row r="82" spans="1:13" s="4" customFormat="1" ht="13.5">
      <c r="A82" s="17">
        <v>77</v>
      </c>
      <c r="B82" s="18">
        <v>800000035</v>
      </c>
      <c r="C82" s="21" t="s">
        <v>12</v>
      </c>
      <c r="D82" s="19" t="s">
        <v>22</v>
      </c>
      <c r="E82" s="15" t="s">
        <v>13</v>
      </c>
      <c r="F82" s="15">
        <v>1</v>
      </c>
      <c r="G82" s="20" t="s">
        <v>21</v>
      </c>
      <c r="H82" s="20" t="s">
        <v>21</v>
      </c>
      <c r="I82" s="26">
        <v>501.81</v>
      </c>
      <c r="J82" s="26">
        <v>73.040000000000006</v>
      </c>
      <c r="K82" s="27"/>
      <c r="L82" s="28"/>
      <c r="M82" s="29"/>
    </row>
    <row r="83" spans="1:13" s="4" customFormat="1" ht="15.75" customHeight="1">
      <c r="A83" s="17">
        <v>78</v>
      </c>
      <c r="B83" s="18">
        <v>500000007</v>
      </c>
      <c r="C83" s="14" t="s">
        <v>23</v>
      </c>
      <c r="D83" s="30"/>
      <c r="E83" s="13" t="s">
        <v>16</v>
      </c>
      <c r="F83" s="16">
        <v>1</v>
      </c>
      <c r="G83" s="31" t="s">
        <v>14</v>
      </c>
      <c r="H83" s="20" t="s">
        <v>14</v>
      </c>
      <c r="I83" s="26">
        <v>1250</v>
      </c>
      <c r="J83" s="26">
        <v>77.819999999999993</v>
      </c>
      <c r="K83" s="27"/>
    </row>
    <row r="84" spans="1:13" s="4" customFormat="1" ht="15.75" customHeight="1">
      <c r="A84" s="17">
        <v>79</v>
      </c>
      <c r="B84" s="18">
        <v>500000023</v>
      </c>
      <c r="C84" s="14" t="s">
        <v>24</v>
      </c>
      <c r="D84" s="30"/>
      <c r="E84" s="13" t="s">
        <v>16</v>
      </c>
      <c r="F84" s="16">
        <v>1</v>
      </c>
      <c r="G84" s="31" t="s">
        <v>25</v>
      </c>
      <c r="H84" s="20" t="s">
        <v>25</v>
      </c>
      <c r="I84" s="26">
        <v>1200</v>
      </c>
      <c r="J84" s="26">
        <v>559.79999999999995</v>
      </c>
      <c r="K84" s="27"/>
    </row>
    <row r="85" spans="1:13" s="4" customFormat="1" ht="15.75" customHeight="1">
      <c r="A85" s="17">
        <v>80</v>
      </c>
      <c r="B85" s="18">
        <v>500000027</v>
      </c>
      <c r="C85" s="14" t="s">
        <v>26</v>
      </c>
      <c r="D85" s="30" t="s">
        <v>26</v>
      </c>
      <c r="E85" s="13" t="s">
        <v>16</v>
      </c>
      <c r="F85" s="16">
        <v>1</v>
      </c>
      <c r="G85" s="31" t="s">
        <v>27</v>
      </c>
      <c r="H85" s="20" t="s">
        <v>27</v>
      </c>
      <c r="I85" s="26">
        <v>692.33</v>
      </c>
      <c r="J85" s="26">
        <v>299.83999999999997</v>
      </c>
      <c r="K85" s="27"/>
    </row>
    <row r="86" spans="1:13" s="4" customFormat="1" ht="15.75" customHeight="1">
      <c r="A86" s="42" t="s">
        <v>15</v>
      </c>
      <c r="B86" s="42"/>
      <c r="C86" s="16"/>
      <c r="D86" s="32"/>
      <c r="E86" s="20"/>
      <c r="F86" s="33"/>
      <c r="G86" s="34"/>
      <c r="H86" s="34"/>
      <c r="I86" s="34">
        <f>SUM(I6:I85)</f>
        <v>75242.949999999939</v>
      </c>
      <c r="J86" s="34">
        <f>SUM(J6:J85)</f>
        <v>30966.020000000037</v>
      </c>
      <c r="K86" s="38"/>
    </row>
    <row r="87" spans="1:13" ht="15.75" customHeight="1">
      <c r="A87" s="35"/>
      <c r="C87" s="36"/>
      <c r="D87" s="37"/>
      <c r="K87" s="39"/>
    </row>
  </sheetData>
  <mergeCells count="12">
    <mergeCell ref="A1:K1"/>
    <mergeCell ref="I4:J4"/>
    <mergeCell ref="A86:B86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phoneticPr fontId="4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吉林黄马甲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贾晓婷</cp:lastModifiedBy>
  <cp:lastPrinted>2022-08-10T07:08:00Z</cp:lastPrinted>
  <dcterms:created xsi:type="dcterms:W3CDTF">2022-07-21T09:18:00Z</dcterms:created>
  <dcterms:modified xsi:type="dcterms:W3CDTF">2022-11-24T01:37:19Z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EA4761A749B4401EBE3A7296BBBF3BEE</vt:lpwstr>
  </property>
  <property fmtid="{D5CDD505-2E9C-101B-9397-08002B2CF9AE}" pid="3" name="KSOProductBuildVer">
    <vt:lpwstr>2052-11.1.0.12598</vt:lpwstr>
  </property>
</Properties>
</file>