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90" windowHeight="9585" activeTab="1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>#REF!</definedName>
    <definedName name="\D">#REF!</definedName>
    <definedName name="\H">#REF!</definedName>
    <definedName name="\I">#REF!</definedName>
    <definedName name="\M">[1]A!#REF!</definedName>
    <definedName name="\N">[1]A!#REF!</definedName>
    <definedName name="\O">#REF!</definedName>
    <definedName name="\P">#REF!</definedName>
    <definedName name="\Q">#REF!</definedName>
    <definedName name="\S">#REF!</definedName>
    <definedName name="\T">[1]A!#REF!</definedName>
    <definedName name="\X">[1]A!#REF!</definedName>
    <definedName name="________A500000">[2]附件材料统计!#REF!</definedName>
    <definedName name="_______A500000">[3]附件材料统计!#REF!</definedName>
    <definedName name="______A500000">[4]附件材料统计!#REF!</definedName>
    <definedName name="_____A500000">[3]附件材料统计!#REF!</definedName>
    <definedName name="____A500000">[5]附件材料统计!#REF!</definedName>
    <definedName name="___A500000">[3]附件材料统计!#REF!</definedName>
    <definedName name="__A500000">[6]附件材料统计!#REF!</definedName>
    <definedName name="_A500000">[4]附件材料统计!#REF!</definedName>
    <definedName name="A">#REF!</definedName>
    <definedName name="AA">#REF!</definedName>
    <definedName name="AB">#REF!</definedName>
    <definedName name="aba">[7]煤炭费率!$F$7</definedName>
    <definedName name="abb">[7]煤炭费率!$F$11</definedName>
    <definedName name="abc">[7]煤炭费率!$F$12</definedName>
    <definedName name="AZSJ2">#REF!</definedName>
    <definedName name="AZSJ3">#REF!</definedName>
    <definedName name="AZSJ4">#REF!</definedName>
    <definedName name="AZSJ5">#REF!</definedName>
    <definedName name="BA">#REF!</definedName>
    <definedName name="baa">[7]煤炭费率!$J$8</definedName>
    <definedName name="bab">[7]煤炭费率!$J$9</definedName>
    <definedName name="bac">[7]煤炭费率!$J$10</definedName>
    <definedName name="bad">[7]煤炭费率!$J$11</definedName>
    <definedName name="bae">[7]煤炭费率!$J$12</definedName>
    <definedName name="BB">#REF!</definedName>
    <definedName name="bbb">[7]煤炭费率!$K$9</definedName>
    <definedName name="bbc">[7]煤炭费率!$K$10</definedName>
    <definedName name="bbd">[7]煤炭费率!$K$11</definedName>
    <definedName name="bbe">[7]煤炭费率!$K$12</definedName>
    <definedName name="bcb">[7]煤炭费率!$L$9</definedName>
    <definedName name="bcc">[7]煤炭费率!$L$10</definedName>
    <definedName name="bcd">[7]煤炭费率!$L$11</definedName>
    <definedName name="bce">[7]煤炭费率!$L$12</definedName>
    <definedName name="ca">[7]煤炭费率!$M$8</definedName>
    <definedName name="cb">[7]煤炭费率!$M$9</definedName>
    <definedName name="cc">[7]煤炭费率!$M$10</definedName>
    <definedName name="cd">[7]煤炭费率!$M$11</definedName>
    <definedName name="ce">[7]煤炭费率!$M$12</definedName>
    <definedName name="d">[7]煤炭费率!$N$6</definedName>
    <definedName name="Database">#REF!</definedName>
    <definedName name="dd">#REF!</definedName>
    <definedName name="dde">#REF!</definedName>
    <definedName name="ea">[7]煤炭费率!$O$7</definedName>
    <definedName name="eb">[7]煤炭费率!$O$11</definedName>
    <definedName name="ec">[7]煤炭费率!$O$12</definedName>
    <definedName name="f">[7]煤炭费率!$P$6</definedName>
    <definedName name="FF">[8]XL4Poppy!$B$1:$B$16</definedName>
    <definedName name="ft">#REF!</definedName>
    <definedName name="gd_02">[9]gd_02!$A$1:$E$415</definedName>
    <definedName name="HH">[8]XL4Poppy!$A$15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LI">#REF!</definedName>
    <definedName name="nnnnnn">#REF!</definedName>
    <definedName name="PP">[8]XL4Poppy!$C$4</definedName>
    <definedName name="PRINT">#REF!</definedName>
    <definedName name="Print_Area_MI">#REF!</definedName>
    <definedName name="_xlnm.Print_Titles">#N/A</definedName>
    <definedName name="qtfy">[10]煤炭费率!$F$7</definedName>
    <definedName name="rate">#REF!</definedName>
    <definedName name="TUA">#REF!</definedName>
    <definedName name="ZBK">#REF!</definedName>
    <definedName name="安装工程部分汇总表">#REF!</definedName>
    <definedName name="安装工程概算表">#REF!</definedName>
    <definedName name="暗暗">#REF!</definedName>
    <definedName name="暗暗我">#REF!</definedName>
    <definedName name="部分汇总表">#REF!</definedName>
    <definedName name="插入角钢单价">[11]收资表!#REF!</definedName>
    <definedName name="单重13吨内">[12]铁塔统计!#REF!</definedName>
    <definedName name="单重15吨内">[12]铁塔统计!#REF!</definedName>
    <definedName name="单重17吨内">[12]铁塔统计!#REF!</definedName>
    <definedName name="单重19吨内">[12]铁塔统计!#REF!</definedName>
    <definedName name="单重21吨内">[12]铁塔统计!#REF!</definedName>
    <definedName name="单重23吨内">[12]铁塔统计!#REF!</definedName>
    <definedName name="单重7吨内">[12]铁塔统计!#REF!</definedName>
    <definedName name="单重9吨内">[12]铁塔统计!#REF!</definedName>
    <definedName name="地栓单价">[11]收资表!#REF!</definedName>
    <definedName name="电力永临结合标">#REF!</definedName>
    <definedName name="调整表1">[13]煤炭费率!$K$10</definedName>
    <definedName name="调整表新">[13]煤炭费率!$F$12</definedName>
    <definedName name="调整底稿">#REF!</definedName>
    <definedName name="定额人工费调整">[11]收资表!#REF!</definedName>
    <definedName name="定额人工量汇总表">#REF!</definedName>
    <definedName name="费用系数">#REF!</definedName>
    <definedName name="辅单系数">#REF!</definedName>
    <definedName name="辅费单系">#REF!</definedName>
    <definedName name="高山大岭">[6]基本数据表!#REF!</definedName>
    <definedName name="工">[6]基本数据表!#REF!</definedName>
    <definedName name="工工">[6]基本数据表!#REF!</definedName>
    <definedName name="工工工">[6]基本数据表!#REF!</definedName>
    <definedName name="轨道1">#REF!</definedName>
    <definedName name="轨道2、3">#REF!</definedName>
    <definedName name="轨道尾">#REF!</definedName>
    <definedName name="河网">[6]基本数据表!#REF!</definedName>
    <definedName name="汇率">#REF!</definedName>
    <definedName name="基础钢材单价">[11]收资表!#REF!</definedName>
    <definedName name="甲供材料运距">[11]收资表!#REF!</definedName>
    <definedName name="甲供材料运杂费">#REF!</definedName>
    <definedName name="甲供料运杂费">#REF!</definedName>
    <definedName name="价差系数辅">#REF!</definedName>
    <definedName name="价差系数直">#REF!</definedName>
    <definedName name="————见">#REF!</definedName>
    <definedName name="津贴调整">[11]收资表!#REF!</definedName>
    <definedName name="井筒1">#REF!</definedName>
    <definedName name="块石">[14]Sheet1!$G$37</definedName>
    <definedName name="块石单价">[11]收资表!#REF!</definedName>
    <definedName name="块石运距">[11]收资表!#REF!</definedName>
    <definedName name="劳保费率">[11]收资表!#REF!</definedName>
    <definedName name="煤巷辅系数">#REF!</definedName>
    <definedName name="煤巷直掘系数">#REF!</definedName>
    <definedName name="煤巷直支系数">#REF!</definedName>
    <definedName name="煤直费系">#REF!</definedName>
    <definedName name="泥沼">[6]基本数据表!#REF!</definedName>
    <definedName name="平地">[6]基本数据表!#REF!</definedName>
    <definedName name="铺架标">#REF!</definedName>
    <definedName name="汽车运距">[11]收资表!#REF!</definedName>
    <definedName name="汽车运输">[6]基本数据表!#REF!</definedName>
    <definedName name="丘陵">[6]基本数据表!#REF!</definedName>
    <definedName name="丘陵运输">[6]基本数据表!#REF!</definedName>
    <definedName name="人力运距">[11]收资表!#REF!</definedName>
    <definedName name="三电标">#REF!</definedName>
    <definedName name="沙">[14]Sheet1!$D$38</definedName>
    <definedName name="沙单价">[11]收资表!#REF!</definedName>
    <definedName name="山地">[6]基本数据表!#REF!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水泥">[14]Sheet1!$C$37</definedName>
    <definedName name="水泥单价">[11]收资表!#REF!</definedName>
    <definedName name="水运距">[11]收资表!#REF!</definedName>
    <definedName name="税率">[11]收资表!#REF!</definedName>
    <definedName name="碎石">[14]Sheet1!$E$38</definedName>
    <definedName name="碎石单价">[11]收资表!#REF!</definedName>
    <definedName name="_xlnm.Extract">#REF!</definedName>
    <definedName name="土建二标">#REF!</definedName>
    <definedName name="土建三标">#REF!</definedName>
    <definedName name="土建三类">[15]费率!$X$18</definedName>
    <definedName name="土建一标">#REF!</definedName>
    <definedName name="往往">#REF!</definedName>
    <definedName name="线路长度">[6]基本数据表!#REF!</definedName>
    <definedName name="巷道1">#REF!</definedName>
    <definedName name="巷道2、3">#REF!</definedName>
    <definedName name="运费单价">[11]收资表!#REF!</definedName>
    <definedName name="直单系数">#REF!</definedName>
    <definedName name="装卸单价">[11]收资表!#REF!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<sst xmlns="http://schemas.openxmlformats.org/spreadsheetml/2006/main" count="74" uniqueCount="43">
  <si>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附件一：债务清单</t>
  </si>
  <si>
    <t>序号</t>
  </si>
  <si>
    <t>债权人</t>
  </si>
  <si>
    <t>款项内容</t>
  </si>
  <si>
    <t>债务形成原因</t>
  </si>
  <si>
    <t>债务金额
（万元）</t>
  </si>
  <si>
    <t>是否取得书面同意</t>
  </si>
  <si>
    <t>备注</t>
  </si>
  <si>
    <t>西安大地测绘股份有限公司</t>
  </si>
  <si>
    <t>曲江城市树屋酒店基坑变形监测及周边建筑物沉降观测工程合同</t>
  </si>
  <si>
    <t>工程款</t>
  </si>
  <si>
    <t>是</t>
  </si>
  <si>
    <t>华东建筑设计研究院</t>
  </si>
  <si>
    <t>工程设计费-装配式</t>
  </si>
  <si>
    <t>陕西天越电力建设有限公司</t>
  </si>
  <si>
    <t>曲江城市树屋酒店 10KV基建用电工程</t>
  </si>
  <si>
    <t>中建三局集团有限公司</t>
  </si>
  <si>
    <t>曲江树屋酒店项目施工合同</t>
  </si>
  <si>
    <t>陕西中建西北工程监理有限责任公司</t>
  </si>
  <si>
    <t>曲江树屋酒店项目监理合同</t>
  </si>
  <si>
    <t>希格玛工程管理咨询股份有限公司</t>
  </si>
  <si>
    <t>曲江城市树屋酒店项目造价咨询合同</t>
  </si>
  <si>
    <t>西安赛福安全科技有限公司</t>
  </si>
  <si>
    <t>2022年安全管理及安全技术咨询服务费</t>
  </si>
  <si>
    <t>中国建筑西北设计研究院有限公司</t>
  </si>
  <si>
    <t>绿建咨询及核查</t>
  </si>
  <si>
    <t>合计</t>
  </si>
  <si>
    <t>施工/供货单位</t>
  </si>
  <si>
    <t>工程项目</t>
  </si>
  <si>
    <t>应付金额</t>
  </si>
  <si>
    <t>已付金额</t>
  </si>
  <si>
    <t>欠付金额</t>
  </si>
  <si>
    <t>树屋酒店项目总包工程</t>
  </si>
  <si>
    <t>曲江树屋酒店 10KV 基建用电工程</t>
  </si>
  <si>
    <t>树屋酒店项目施工总承包工程量清单拦标价编制费</t>
  </si>
  <si>
    <t>曲江树屋酒店项目造价咨询工程审核费-10KV 基建用电工程结算审核</t>
  </si>
  <si>
    <t>-</t>
  </si>
  <si>
    <t>曲江树屋酒店精装修工程拦标价编制</t>
  </si>
  <si>
    <t>曲江树屋酒店沉降观测及基坑监测</t>
  </si>
  <si>
    <t>曲江树屋酒店工程设计费-装配式</t>
  </si>
  <si>
    <t>曲江树屋酒店工程监理</t>
  </si>
  <si>
    <t>公司2022 年所有在建项目安全管理及安全咨询技术服务费</t>
  </si>
  <si>
    <t>曲江树屋酒店项目绿色建筑咨询及核查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</si>
</sst>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color rgb="FF000000"/>
      <name val="黑体"/>
      <charset val="134"/>
    </font>
    <font>
      <sz val="11"/>
      <color rgb="FF000000"/>
      <name val="黑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黑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/>
    </xf>
    <xf numFmtId="43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&#30424;&#20107;&#21153;&#25152;&#24037;&#20316;\&#29028;&#21270;&#38598;&#22242;\10.&#28548;&#21512;&#30719;&#21153;&#23616;\1.&#30334;&#33391;&#20915;&#31639;&#23457;&#26680;\http:\m152.163.com\cgi\ldmsapp\GSB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E&#30424;&#20107;&#21153;&#25152;&#24037;&#20316;\&#29028;&#21270;&#38598;&#22242;\10.&#28548;&#21512;&#30719;&#21153;&#23616;\1.&#30334;&#33391;&#20915;&#31639;&#23457;&#26680;\&#27010;&#31639;\&#30334;&#33391;&#26093;&#21319;&#21021;&#35774;&#20462;&#25913;\&#30334;&#33391;&#26093;&#21319;&#21021;&#35774;&#20462;&#25913;\&#26446;&#21338;&#25991;&#20214;&#22841;\xls\tructo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2463;&#33829;&#24320;&#21457;&#37096;\&#22806;&#37096;&#25237;&#26631;\&#19996;&#21271;&#30005;&#32593;&#25307;&#26631;\&#38669;&#36890;&#27801;500kV&#24037;&#31243;\&#27425;&#32456;&#31295;\&#25237;&#26631;&#36164;&#26009;\330kv&#25307;&#25237;&#26631;&#24037;&#31243;\&#38485;&#29976;&#23425;&#32852;&#32593;\&#25237;&#26631;&#25991;&#20214;\&#30707;&#20013;&#32447;&#23425;&#22799;&#27573;\&#30707;&#20013;&#32447;&#23425;&#22799;&#27573;&#25253;&#20215;&#20070;(&#21021;&#31295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2463;&#33829;&#24320;&#21457;&#37096;\&#22806;&#37096;&#25237;&#26631;\&#19996;&#21271;&#30005;&#32593;&#25307;&#26631;\&#38669;&#36890;&#27801;500kV&#24037;&#31243;\&#27425;&#32456;&#31295;\&#25237;&#26631;&#36164;&#26009;\330kv&#25307;&#25237;&#26631;&#24037;&#31243;\&#38485;&#29976;&#23425;&#32852;&#32593;\&#25237;&#26631;&#25991;&#20214;\&#30707;&#20013;&#32447;&#23425;&#22799;&#27573;\330kv&#25307;&#25237;&#26631;&#24037;&#31243;\&#20844;&#20271;&#23777;-&#23448;&#20141;\&#25237;&#26631;&#25991;&#20214;\&#20844;&#23448;&#25253;&#20215;&#20070;&#19977;&#2663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010;&#31639;&#26816;&#26597;\2006&#24180;&#26816;&#26597;\2005&#24180;&#21487;&#30740;\&#36873;&#29028;&#22330;\&#22612;&#23665;&#27010;&#31639;\&#22612;&#23665;&#27010;&#31639;\My%20Documents\&#22612;&#23665;\&#26446;&#21338;&#25991;&#20214;&#22841;\xls\&#36213;&#24196;&#25991;&#20214;&#22841;\tructo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2463;&#33829;&#24320;&#21457;&#37096;\&#22806;&#37096;&#25237;&#26631;\&#19996;&#21271;&#30005;&#32593;&#25307;&#26631;\&#38669;&#36890;&#27801;500kV&#24037;&#31243;\&#27425;&#32456;&#31295;\Documents%20and%20Settings\lz1\My%20Documents\&#21516;&#23398;&#2440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010;&#31639;&#26816;&#26597;\2006&#24180;&#26816;&#26597;\&#38485;&#35199;&#19977;&#36947;&#27807;&#30719;&#20117;\&#19977;&#36947;&#27807;&#21021;&#35774;(900&#19975;&#21544;(&#21021;&#26399;300&#19975;&#21544;))\my\&#21487;&#30740;&#12289;&#21021;&#35774;\&#20869;&#33945;&#21476;&#27833;&#22346;&#22741;&#30719;&#20117;&#21487;&#30740;\&#23385;&#26195;\&#26032;&#23792;&#20845;&#30719;&#32463;&#27010;&#31639;\&#20845;&#30719;&#32463;&#27982;\&#26368;&#32456;&#29256;\&#27010;&#31639;11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30334;&#33391;&#24213;&#31295;\&#32463;&#33829;&#24320;&#21457;&#37096;\&#22806;&#37096;&#25237;&#26631;\&#19996;&#21271;&#30005;&#32593;&#25307;&#26631;\&#38669;&#36890;&#27801;500kV&#24037;&#31243;\&#27425;&#32456;&#31295;\&#26611;&#32599;500KV&#32447;&#36335;&#25237;&#26631;\&#26611;&#32599;&#32447;&#25253;&#20215;&#20070;(&#26631;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Users\Administrator\Documents\Tencent%20Files\891192741\FileRecv\&#32463;&#33829;&#24320;&#21457;&#37096;\&#22806;&#37096;&#25237;&#26631;\&#19996;&#21271;&#30005;&#32593;&#25307;&#26631;\&#38669;&#36890;&#27801;500kV&#24037;&#31243;\&#27425;&#32456;&#31295;\&#26611;&#32599;500KV&#32447;&#36335;&#25237;&#26631;\&#26611;&#32599;&#32447;&#25253;&#20215;&#20070;(&#26631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8134;&#27827;&#29028;&#19994;\&#32463;&#33829;&#24320;&#21457;&#37096;\&#22806;&#37096;&#25237;&#26631;\&#19996;&#21271;&#30005;&#32593;&#25307;&#26631;\&#38669;&#36890;&#27801;500kV&#24037;&#31243;\&#27425;&#32456;&#31295;\&#26611;&#32599;500KV&#32447;&#36335;&#25237;&#26631;\&#26611;&#32599;&#32447;&#25253;&#20215;&#20070;(&#26631;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E&#30424;&#20107;&#21153;&#25152;&#24037;&#20316;\&#29028;&#21270;&#38598;&#22242;\10.&#28548;&#21512;&#30719;&#21153;&#23616;\1.&#30334;&#33391;&#20915;&#31639;&#23457;&#26680;\PVC&#32534;&#21046;&#24213;&#31295;\&#32534;&#21046;\&#25353;&#26032;&#27010;&#31639;&#32534;&#21046;\PVC&#32534;&#21046;&#24213;&#31295;\&#32534;&#21046;\&#25353;&#26032;&#27010;&#31639;&#32534;&#21046;\&#32463;&#33829;&#24320;&#21457;&#37096;\&#22806;&#37096;&#25237;&#26631;\&#19996;&#21271;&#30005;&#32593;&#25307;&#26631;\&#38669;&#36890;&#27801;500kV&#24037;&#31243;\&#27425;&#32456;&#31295;\&#26611;&#32599;500KV&#32447;&#36335;&#25237;&#26631;\&#26611;&#32599;&#32447;&#25253;&#20215;&#20070;(&#26631;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2463;&#33829;&#24320;&#21457;&#37096;\&#22806;&#37096;&#25237;&#26631;\&#19996;&#21271;&#30005;&#32593;&#25307;&#26631;\&#38669;&#36890;&#27801;500kV&#24037;&#31243;\&#27425;&#32456;&#31295;\&#26611;&#32599;500KV&#32447;&#36335;&#25237;&#26631;\&#26611;&#32599;&#32447;&#25253;&#20215;&#20070;(&#26631;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22612;&#23665;&#25237;&#26631;&#65288;&#32426;&#39062;&#65289;\&#26446;&#21338;&#25991;&#20214;&#22841;\xls\&#36213;&#24196;&#25991;&#20214;&#22841;\tructo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29579;&#25996;&#23792;&#36164;&#26009;\&#20197;&#24448;&#36164;&#26009;\8&#12289;&#38134;&#24029;&#19996;&#23457;&#23450;&#25253;&#21578;\NEW\&#23385;&#22855;\sun\&#22825;&#21019;&#32622;&#19994;\&#40857;&#23703;&#21452;&#23703;\&#19978;&#24066;&#35797;&#31639;&#24179;&#34913;&#34920;&#21450;&#35843;&#25972;&#34920;_&#26519;&#28304;&#26408;&#1999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334;&#33391;&#26093;&#21319;\&#32463;&#33829;&#24320;&#21457;&#37096;\&#22806;&#37096;&#25237;&#26631;\&#19996;&#21271;&#30005;&#32593;&#25307;&#26631;\&#38669;&#36890;&#27801;500kV&#24037;&#31243;\&#27425;&#32456;&#31295;\IUL\qtde\GD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土建"/>
      <sheetName val="安装"/>
      <sheetName val="设备"/>
      <sheetName val="管道"/>
      <sheetName val="其他"/>
      <sheetName val="A"/>
      <sheetName val="Sheet1"/>
      <sheetName val="Sheet2"/>
      <sheetName val="Sheet3"/>
      <sheetName val="附件材料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煤炭费率"/>
      <sheetName val="公路费率"/>
      <sheetName val="土建综合"/>
      <sheetName val="井巷综合"/>
      <sheetName val="电厂费率"/>
      <sheetName val="铁路费率"/>
      <sheetName val="机电装置"/>
      <sheetName val="汇总表 (缩)"/>
      <sheetName val="设备投资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收资表"/>
      <sheetName val="地区分类"/>
      <sheetName val="取费系数"/>
      <sheetName val="地形"/>
      <sheetName val="封1"/>
      <sheetName val="编制说明"/>
      <sheetName val="b1总表"/>
      <sheetName val="b21土石方"/>
      <sheetName val="b22刚性基础"/>
      <sheetName val="b23掏挖基础 "/>
      <sheetName val="b24岩石基础"/>
      <sheetName val="b25灌注桩"/>
      <sheetName val="b26灰土垫层"/>
      <sheetName val="b27铁塔"/>
      <sheetName val="b28架线"/>
      <sheetName val="b29附件"/>
      <sheetName val="b3总价取费 "/>
      <sheetName val="b4其他费用"/>
      <sheetName val="b51基面土"/>
      <sheetName val="b51基面坚"/>
      <sheetName val="b51基面松"/>
      <sheetName val="b51基面石"/>
      <sheetName val="b52人运沙石单价"/>
      <sheetName val="b52汽运沙石单价 "/>
      <sheetName val="b52钢筋加工单价"/>
      <sheetName val="b52刚性基础-1"/>
      <sheetName val="b52刚性基础-2"/>
      <sheetName val="b53掏挖基础-1"/>
      <sheetName val="b53掏挖基础-2"/>
      <sheetName val="b54岩石基础-1"/>
      <sheetName val="b54岩石基础-2"/>
      <sheetName val="b55钢筋笼加工单价 "/>
      <sheetName val="b55灌注桩单价"/>
      <sheetName val="b56灰土垫层-1"/>
      <sheetName val="b56灰土垫层-2"/>
      <sheetName val="b57人运塔材单价"/>
      <sheetName val="b57汽运塔材单价"/>
      <sheetName val="b57组塔单价"/>
      <sheetName val="b58汽运导地线单价"/>
      <sheetName val="b58场地平整单价"/>
      <sheetName val="b58架线单价"/>
      <sheetName val="b58OPGW单价"/>
      <sheetName val="b59人运金具单价"/>
      <sheetName val="b59汽运金具单价"/>
      <sheetName val="b59附件单价"/>
      <sheetName val="b5总价分析"/>
      <sheetName val="b6单价汇总"/>
      <sheetName val="b7装材(单)"/>
      <sheetName val="b7装材(总)"/>
      <sheetName val="b8运输量(单)"/>
      <sheetName val="b8运输量(总)"/>
      <sheetName val="b9地形系数"/>
      <sheetName val="t.km"/>
      <sheetName val="铁塔统计"/>
      <sheetName val="砼分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封1"/>
      <sheetName val="封2"/>
      <sheetName val="编制说明"/>
      <sheetName val="收资表"/>
      <sheetName val="系数表"/>
      <sheetName val="系数表 (2)"/>
      <sheetName val="总报价表"/>
      <sheetName val="其 它 费 "/>
      <sheetName val="取费汇总表 "/>
      <sheetName val="运输重量"/>
      <sheetName val="运输工程量"/>
      <sheetName val="运输"/>
      <sheetName val="土方"/>
      <sheetName val="基础"/>
      <sheetName val="杆塔"/>
      <sheetName val="架线"/>
      <sheetName val="附件"/>
      <sheetName val="基材"/>
      <sheetName val="塔材"/>
      <sheetName val="线材"/>
      <sheetName val="附材"/>
      <sheetName val="砼分解"/>
      <sheetName val="t.km"/>
      <sheetName val="铁塔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煤炭费率"/>
      <sheetName val="公路费率"/>
      <sheetName val="土建综合"/>
      <sheetName val="井巷综合"/>
      <sheetName val="电厂费率"/>
      <sheetName val="铁路费率"/>
      <sheetName val="机电装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费率"/>
      <sheetName val="井巷汇总"/>
      <sheetName val="井巷"/>
      <sheetName val="土建汇总"/>
      <sheetName val="土建"/>
      <sheetName val="安装汇总"/>
      <sheetName val="安装"/>
      <sheetName val="其它"/>
      <sheetName val="总表"/>
      <sheetName val="定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副本"/>
      <sheetName val="总概预算表"/>
      <sheetName val="取费汇总表2-1"/>
      <sheetName val="取费汇总表2-2"/>
      <sheetName val="工地运输单位工程"/>
      <sheetName val="土石方单位工程"/>
      <sheetName val="基础单位工程"/>
      <sheetName val="杆塔单位工程"/>
      <sheetName val="架线单位工程"/>
      <sheetName val="附件单位工程"/>
      <sheetName val="装置性材料汇总表"/>
      <sheetName val="工地运输量"/>
      <sheetName val="其他费用表"/>
      <sheetName val="★ "/>
      <sheetName val="土方量统计"/>
      <sheetName val="土质比例"/>
      <sheetName val="浇制基础材料明细表"/>
      <sheetName val="垫层、档土墙及排水沟护坡材料"/>
      <sheetName val="基础材料汇总表"/>
      <sheetName val="铁塔统计表"/>
      <sheetName val="铁塔材料统计"/>
      <sheetName val="附材"/>
      <sheetName val="金具统计"/>
      <sheetName val="附件材料统计"/>
      <sheetName val="架线材料统计"/>
      <sheetName val="接地材料统计"/>
      <sheetName val="★"/>
      <sheetName val="混凝土配合比"/>
      <sheetName val="地形调整"/>
      <sheetName val="损耗系数表"/>
      <sheetName val="基本数据表"/>
      <sheetName val=".★"/>
      <sheetName val="工地运输工程"/>
      <sheetName val="土石方工程"/>
      <sheetName val="基础工程"/>
      <sheetName val="杆塔工程"/>
      <sheetName val="架线工程"/>
      <sheetName val="附件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副本"/>
      <sheetName val="总概预算表"/>
      <sheetName val="取费汇总表2-1"/>
      <sheetName val="取费汇总表2-2"/>
      <sheetName val="工地运输单位工程"/>
      <sheetName val="土石方单位工程"/>
      <sheetName val="基础单位工程"/>
      <sheetName val="杆塔单位工程"/>
      <sheetName val="架线单位工程"/>
      <sheetName val="附件单位工程"/>
      <sheetName val="装置性材料汇总表"/>
      <sheetName val="工地运输量"/>
      <sheetName val="其他费用表"/>
      <sheetName val="★ "/>
      <sheetName val="土方量统计"/>
      <sheetName val="土质比例"/>
      <sheetName val="浇制基础材料明细表"/>
      <sheetName val="垫层、档土墙及排水沟护坡材料"/>
      <sheetName val="基础材料汇总表"/>
      <sheetName val="铁塔统计表"/>
      <sheetName val="铁塔材料统计"/>
      <sheetName val="附材"/>
      <sheetName val="金具统计"/>
      <sheetName val="附件材料统计"/>
      <sheetName val="架线材料统计"/>
      <sheetName val="接地材料统计"/>
      <sheetName val="★"/>
      <sheetName val="混凝土配合比"/>
      <sheetName val="地形调整"/>
      <sheetName val="损耗系数表"/>
      <sheetName val="基本数据表"/>
      <sheetName val=".★"/>
      <sheetName val="工地运输工程"/>
      <sheetName val="土石方工程"/>
      <sheetName val="基础工程"/>
      <sheetName val="杆塔工程"/>
      <sheetName val="架线工程"/>
      <sheetName val="附件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副本"/>
      <sheetName val="总概预算表"/>
      <sheetName val="取费汇总表2-1"/>
      <sheetName val="取费汇总表2-2"/>
      <sheetName val="工地运输单位工程"/>
      <sheetName val="土石方单位工程"/>
      <sheetName val="基础单位工程"/>
      <sheetName val="杆塔单位工程"/>
      <sheetName val="架线单位工程"/>
      <sheetName val="附件单位工程"/>
      <sheetName val="装置性材料汇总表"/>
      <sheetName val="工地运输量"/>
      <sheetName val="其他费用表"/>
      <sheetName val="★ "/>
      <sheetName val="土方量统计"/>
      <sheetName val="土质比例"/>
      <sheetName val="浇制基础材料明细表"/>
      <sheetName val="垫层、档土墙及排水沟护坡材料"/>
      <sheetName val="基础材料汇总表"/>
      <sheetName val="铁塔统计表"/>
      <sheetName val="铁塔材料统计"/>
      <sheetName val="附材"/>
      <sheetName val="金具统计"/>
      <sheetName val="附件材料统计"/>
      <sheetName val="架线材料统计"/>
      <sheetName val="接地材料统计"/>
      <sheetName val="★"/>
      <sheetName val="混凝土配合比"/>
      <sheetName val="地形调整"/>
      <sheetName val="损耗系数表"/>
      <sheetName val="基本数据表"/>
      <sheetName val=".★"/>
      <sheetName val="工地运输工程"/>
      <sheetName val="土石方工程"/>
      <sheetName val="基础工程"/>
      <sheetName val="杆塔工程"/>
      <sheetName val="架线工程"/>
      <sheetName val="附件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副本"/>
      <sheetName val="总概预算表"/>
      <sheetName val="取费汇总表2-1"/>
      <sheetName val="取费汇总表2-2"/>
      <sheetName val="工地运输单位工程"/>
      <sheetName val="土石方单位工程"/>
      <sheetName val="基础单位工程"/>
      <sheetName val="杆塔单位工程"/>
      <sheetName val="架线单位工程"/>
      <sheetName val="附件单位工程"/>
      <sheetName val="装置性材料汇总表"/>
      <sheetName val="工地运输量"/>
      <sheetName val="其他费用表"/>
      <sheetName val="★ "/>
      <sheetName val="土方量统计"/>
      <sheetName val="土质比例"/>
      <sheetName val="浇制基础材料明细表"/>
      <sheetName val="垫层、档土墙及排水沟护坡材料"/>
      <sheetName val="基础材料汇总表"/>
      <sheetName val="铁塔统计表"/>
      <sheetName val="铁塔材料统计"/>
      <sheetName val="附材"/>
      <sheetName val="金具统计"/>
      <sheetName val="附件材料统计"/>
      <sheetName val="架线材料统计"/>
      <sheetName val="接地材料统计"/>
      <sheetName val="★"/>
      <sheetName val="混凝土配合比"/>
      <sheetName val="地形调整"/>
      <sheetName val="损耗系数表"/>
      <sheetName val="基本数据表"/>
      <sheetName val=".★"/>
      <sheetName val="工地运输工程"/>
      <sheetName val="土石方工程"/>
      <sheetName val="基础工程"/>
      <sheetName val="杆塔工程"/>
      <sheetName val="架线工程"/>
      <sheetName val="附件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副本"/>
      <sheetName val="总概预算表"/>
      <sheetName val="取费汇总表2-1"/>
      <sheetName val="取费汇总表2-2"/>
      <sheetName val="工地运输单位工程"/>
      <sheetName val="土石方单位工程"/>
      <sheetName val="基础单位工程"/>
      <sheetName val="杆塔单位工程"/>
      <sheetName val="架线单位工程"/>
      <sheetName val="附件单位工程"/>
      <sheetName val="装置性材料汇总表"/>
      <sheetName val="工地运输量"/>
      <sheetName val="其他费用表"/>
      <sheetName val="★ "/>
      <sheetName val="土方量统计"/>
      <sheetName val="土质比例"/>
      <sheetName val="浇制基础材料明细表"/>
      <sheetName val="垫层、档土墙及排水沟护坡材料"/>
      <sheetName val="基础材料汇总表"/>
      <sheetName val="铁塔统计表"/>
      <sheetName val="铁塔材料统计"/>
      <sheetName val="附材"/>
      <sheetName val="金具统计"/>
      <sheetName val="附件材料统计"/>
      <sheetName val="架线材料统计"/>
      <sheetName val="接地材料统计"/>
      <sheetName val="★"/>
      <sheetName val="混凝土配合比"/>
      <sheetName val="地形调整"/>
      <sheetName val="损耗系数表"/>
      <sheetName val="基本数据表"/>
      <sheetName val=".★"/>
      <sheetName val="工地运输工程"/>
      <sheetName val="土石方工程"/>
      <sheetName val="基础工程"/>
      <sheetName val="杆塔工程"/>
      <sheetName val="架线工程"/>
      <sheetName val="附件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煤炭费率"/>
      <sheetName val="公路费率"/>
      <sheetName val="土建综合"/>
      <sheetName val="井巷综合"/>
      <sheetName val="电厂费率"/>
      <sheetName val="铁路费率"/>
      <sheetName val="机电装置"/>
      <sheetName val="汇总表 (缩)"/>
      <sheetName val="设备投资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审计资产汇总表"/>
      <sheetName val="审计负债汇总表"/>
      <sheetName val="审计利润汇总表"/>
      <sheetName val="审计现金汇总表(正表方）"/>
      <sheetName val="审计现金汇总表(附注方）"/>
      <sheetName val="试算平衡表（资产）"/>
      <sheetName val="试算平衡表（负债）"/>
      <sheetName val="试算平衡表（利润）"/>
      <sheetName val="现金流量审定表"/>
      <sheetName val="审计差异调整表（调整）"/>
      <sheetName val="审计差异调整表（调整） (2)"/>
      <sheetName val="审计差异调整表（重分类） (2)"/>
      <sheetName val="审计差异调整表（重分类）"/>
      <sheetName val="审计差异调整表（未调整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gd_0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4" sqref="B4"/>
    </sheetView>
  </sheetViews>
  <sheetFormatPr defaultColWidth="9" defaultRowHeight="14.25" outlineLevelCol="6"/>
  <cols>
    <col min="2" max="3" width="27" customWidth="1"/>
    <col min="4" max="4" width="15.375" customWidth="1"/>
    <col min="5" max="5" width="19.25" customWidth="1"/>
    <col min="6" max="6" width="18.25" customWidth="1"/>
  </cols>
  <sheetData>
    <row r="1" ht="36" customHeight="1" spans="1:7">
      <c r="A1" s="7" t="s">
        <v>0</v>
      </c>
      <c r="B1" s="7"/>
      <c r="C1" s="7"/>
      <c r="D1" s="7"/>
      <c r="E1" s="7"/>
      <c r="F1" s="7"/>
      <c r="G1" s="7"/>
    </row>
    <row r="2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ht="49" customHeight="1" spans="1:7">
      <c r="A3" s="10">
        <v>1</v>
      </c>
      <c r="B3" s="11" t="s">
        <v>8</v>
      </c>
      <c r="C3" s="12" t="s">
        <v>9</v>
      </c>
      <c r="D3" s="10" t="s">
        <v>10</v>
      </c>
      <c r="E3" s="13">
        <v>70900</v>
      </c>
      <c r="F3" s="10" t="s">
        <v>11</v>
      </c>
      <c r="G3" s="10"/>
    </row>
    <row r="4" ht="49" customHeight="1" spans="1:7">
      <c r="A4" s="14">
        <v>2</v>
      </c>
      <c r="B4" s="15" t="s">
        <v>12</v>
      </c>
      <c r="C4" s="16" t="s">
        <v>13</v>
      </c>
      <c r="D4" s="10" t="s">
        <v>10</v>
      </c>
      <c r="E4" s="17">
        <v>85500</v>
      </c>
      <c r="F4" s="14" t="s">
        <v>11</v>
      </c>
      <c r="G4" s="14"/>
    </row>
    <row r="5" ht="49" customHeight="1" spans="1:7">
      <c r="A5" s="14">
        <v>3</v>
      </c>
      <c r="B5" s="15" t="s">
        <v>14</v>
      </c>
      <c r="C5" s="16" t="s">
        <v>15</v>
      </c>
      <c r="D5" s="10" t="s">
        <v>10</v>
      </c>
      <c r="E5" s="17">
        <v>194820.24</v>
      </c>
      <c r="F5" s="14" t="s">
        <v>11</v>
      </c>
      <c r="G5" s="14"/>
    </row>
    <row r="6" ht="49" customHeight="1" spans="1:7">
      <c r="A6" s="14">
        <v>4</v>
      </c>
      <c r="B6" s="15" t="s">
        <v>16</v>
      </c>
      <c r="C6" s="16" t="s">
        <v>17</v>
      </c>
      <c r="D6" s="10" t="s">
        <v>10</v>
      </c>
      <c r="E6" s="17">
        <v>64818991</v>
      </c>
      <c r="F6" s="14" t="s">
        <v>11</v>
      </c>
      <c r="G6" s="14"/>
    </row>
    <row r="7" ht="49" customHeight="1" spans="1:7">
      <c r="A7" s="14">
        <v>5</v>
      </c>
      <c r="B7" s="15" t="s">
        <v>18</v>
      </c>
      <c r="C7" s="16" t="s">
        <v>19</v>
      </c>
      <c r="D7" s="10" t="s">
        <v>10</v>
      </c>
      <c r="E7" s="17">
        <v>240433</v>
      </c>
      <c r="F7" s="14" t="s">
        <v>11</v>
      </c>
      <c r="G7" s="14"/>
    </row>
    <row r="8" ht="49" customHeight="1" spans="1:7">
      <c r="A8" s="14">
        <v>6</v>
      </c>
      <c r="B8" s="15" t="s">
        <v>20</v>
      </c>
      <c r="C8" s="16" t="s">
        <v>21</v>
      </c>
      <c r="D8" s="10" t="s">
        <v>10</v>
      </c>
      <c r="E8" s="17">
        <v>155776.22</v>
      </c>
      <c r="F8" s="14" t="s">
        <v>11</v>
      </c>
      <c r="G8" s="14"/>
    </row>
    <row r="9" ht="49" customHeight="1" spans="1:7">
      <c r="A9" s="14">
        <v>7</v>
      </c>
      <c r="B9" s="15" t="s">
        <v>22</v>
      </c>
      <c r="C9" s="16" t="s">
        <v>23</v>
      </c>
      <c r="D9" s="10" t="s">
        <v>10</v>
      </c>
      <c r="E9" s="18">
        <v>50000</v>
      </c>
      <c r="F9" s="14" t="s">
        <v>11</v>
      </c>
      <c r="G9" s="14"/>
    </row>
    <row r="10" ht="49" customHeight="1" spans="1:7">
      <c r="A10" s="14">
        <v>8</v>
      </c>
      <c r="B10" s="15" t="s">
        <v>24</v>
      </c>
      <c r="C10" s="16" t="s">
        <v>25</v>
      </c>
      <c r="D10" s="10" t="s">
        <v>10</v>
      </c>
      <c r="E10" s="17">
        <v>160000</v>
      </c>
      <c r="F10" s="14" t="s">
        <v>11</v>
      </c>
      <c r="G10" s="14"/>
    </row>
    <row r="11" ht="30" customHeight="1" spans="1:7">
      <c r="A11" s="19" t="s">
        <v>26</v>
      </c>
      <c r="B11" s="20"/>
      <c r="C11" s="21"/>
      <c r="D11" s="10"/>
      <c r="E11" s="13">
        <f>SUM(E3:E10)</f>
        <v>65776420.46</v>
      </c>
      <c r="F11" s="10" t="s">
        <v>11</v>
      </c>
      <c r="G11" s="10"/>
    </row>
  </sheetData>
  <mergeCells count="2">
    <mergeCell ref="A1:G1"/>
    <mergeCell ref="A11:C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12" sqref="F12"/>
    </sheetView>
  </sheetViews>
  <sheetFormatPr defaultColWidth="9" defaultRowHeight="14.25" outlineLevelCol="5"/>
  <cols>
    <col min="1" max="1" width="9" style="1"/>
    <col min="2" max="2" width="27.5" style="1" customWidth="1"/>
    <col min="3" max="3" width="31.25" style="1" customWidth="1"/>
    <col min="4" max="6" width="14.875" style="1"/>
  </cols>
  <sheetData>
    <row r="1" ht="31" customHeight="1" spans="1:6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</row>
    <row r="2" ht="36" customHeight="1" spans="1:6">
      <c r="A2" s="3">
        <v>1</v>
      </c>
      <c r="B2" s="4" t="s">
        <v>16</v>
      </c>
      <c r="C2" s="4" t="s">
        <v>32</v>
      </c>
      <c r="D2" s="5">
        <v>81674067</v>
      </c>
      <c r="E2" s="5">
        <v>16855076</v>
      </c>
      <c r="F2" s="5">
        <v>64818991</v>
      </c>
    </row>
    <row r="3" ht="45" customHeight="1" spans="1:6">
      <c r="A3" s="3">
        <v>2</v>
      </c>
      <c r="B3" s="4" t="s">
        <v>14</v>
      </c>
      <c r="C3" s="4" t="s">
        <v>33</v>
      </c>
      <c r="D3" s="5">
        <v>986187.24</v>
      </c>
      <c r="E3" s="5">
        <v>791367</v>
      </c>
      <c r="F3" s="5">
        <v>194820.24</v>
      </c>
    </row>
    <row r="4" ht="48" customHeight="1" spans="1:6">
      <c r="A4" s="6">
        <v>3</v>
      </c>
      <c r="B4" s="4" t="s">
        <v>20</v>
      </c>
      <c r="C4" s="4" t="s">
        <v>34</v>
      </c>
      <c r="D4" s="5">
        <v>261552.86</v>
      </c>
      <c r="E4" s="5">
        <v>209242.29</v>
      </c>
      <c r="F4" s="5">
        <v>52310.57</v>
      </c>
    </row>
    <row r="5" ht="53" customHeight="1" spans="1:6">
      <c r="A5" s="6"/>
      <c r="B5" s="4" t="s">
        <v>20</v>
      </c>
      <c r="C5" s="4" t="s">
        <v>35</v>
      </c>
      <c r="D5" s="5">
        <v>4541.84</v>
      </c>
      <c r="E5" s="4" t="s">
        <v>36</v>
      </c>
      <c r="F5" s="5">
        <v>4541.84</v>
      </c>
    </row>
    <row r="6" ht="36" customHeight="1" spans="1:6">
      <c r="A6" s="3"/>
      <c r="B6" s="4" t="s">
        <v>20</v>
      </c>
      <c r="C6" s="4" t="s">
        <v>37</v>
      </c>
      <c r="D6" s="5">
        <v>98923.81</v>
      </c>
      <c r="E6" s="4" t="s">
        <v>36</v>
      </c>
      <c r="F6" s="5">
        <v>98923.81</v>
      </c>
    </row>
    <row r="7" ht="36" customHeight="1" spans="1:6">
      <c r="A7" s="3">
        <v>4</v>
      </c>
      <c r="B7" s="4" t="s">
        <v>8</v>
      </c>
      <c r="C7" s="4" t="s">
        <v>38</v>
      </c>
      <c r="D7" s="5">
        <v>70900</v>
      </c>
      <c r="E7" s="4" t="s">
        <v>36</v>
      </c>
      <c r="F7" s="5">
        <v>70900</v>
      </c>
    </row>
    <row r="8" ht="36" customHeight="1" spans="1:6">
      <c r="A8" s="3">
        <v>5</v>
      </c>
      <c r="B8" s="4" t="s">
        <v>12</v>
      </c>
      <c r="C8" s="4" t="s">
        <v>39</v>
      </c>
      <c r="D8" s="5">
        <v>85500</v>
      </c>
      <c r="E8" s="5" t="s">
        <v>36</v>
      </c>
      <c r="F8" s="5">
        <v>85500</v>
      </c>
    </row>
    <row r="9" ht="42" customHeight="1" spans="1:6">
      <c r="A9" s="3">
        <v>6</v>
      </c>
      <c r="B9" s="4" t="s">
        <v>18</v>
      </c>
      <c r="C9" s="4" t="s">
        <v>40</v>
      </c>
      <c r="D9" s="5">
        <v>797313</v>
      </c>
      <c r="E9" s="5">
        <v>556880</v>
      </c>
      <c r="F9" s="5">
        <v>240433</v>
      </c>
    </row>
    <row r="10" ht="55" customHeight="1" spans="1:6">
      <c r="A10" s="3">
        <v>7</v>
      </c>
      <c r="B10" s="4" t="s">
        <v>22</v>
      </c>
      <c r="C10" s="4" t="s">
        <v>41</v>
      </c>
      <c r="D10" s="5">
        <v>50000</v>
      </c>
      <c r="E10" s="5" t="s">
        <v>36</v>
      </c>
      <c r="F10" s="5">
        <v>50000</v>
      </c>
    </row>
    <row r="11" ht="42" customHeight="1" spans="1:6">
      <c r="A11" s="3">
        <v>8</v>
      </c>
      <c r="B11" s="4" t="s">
        <v>24</v>
      </c>
      <c r="C11" s="4" t="s">
        <v>42</v>
      </c>
      <c r="D11" s="5">
        <v>160000</v>
      </c>
      <c r="E11" s="5"/>
      <c r="F11" s="5">
        <v>160000</v>
      </c>
    </row>
    <row r="12" ht="33" customHeight="1" spans="1:6">
      <c r="A12" s="3"/>
      <c r="B12" s="3" t="s">
        <v>26</v>
      </c>
      <c r="C12" s="3"/>
      <c r="D12" s="3">
        <f>SUM(D2:D11)</f>
        <v>84188985.75</v>
      </c>
      <c r="E12" s="3">
        <f>SUM(E2:E11)</f>
        <v>18412565.29</v>
      </c>
      <c r="F12" s="3">
        <f>SUM(F2:F11)</f>
        <v>65776420.46</v>
      </c>
    </row>
  </sheetData>
  <mergeCells count="1">
    <mergeCell ref="A4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折雨晨</dc:creator>
  <cp:lastModifiedBy>折雨晨</cp:lastModifiedBy>
  <dcterms:created xsi:type="dcterms:W3CDTF">2026-01-19T07:31:00Z</dcterms:created>
  <dcterms:modified xsi:type="dcterms:W3CDTF">2026-01-19T08:20:50Z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D2E14FB763894184AF2E455ABB5F5988_11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